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ternational\Quality - Branch Folder\EV-QI Claim Form\"/>
    </mc:Choice>
  </mc:AlternateContent>
  <workbookProtection lockStructure="1"/>
  <bookViews>
    <workbookView xWindow="0" yWindow="0" windowWidth="28800" windowHeight="11835"/>
  </bookViews>
  <sheets>
    <sheet name="CF8-INT" sheetId="1" r:id="rId1"/>
    <sheet name="Sheet3" sheetId="3" state="hidden" r:id="rId2"/>
  </sheets>
  <definedNames>
    <definedName name="currency">Sheet3!$R$2:$R$174</definedName>
    <definedName name="Internalorder">Sheet3!$V$2:$V$24</definedName>
    <definedName name="other">Sheet3!$J$2:$J$5</definedName>
    <definedName name="paper">Sheet3!$C$2:$C$10</definedName>
    <definedName name="_xlnm.Print_Area" localSheetId="0">'CF8-INT'!$B$2:$F$92</definedName>
    <definedName name="_xlnm.Print_Titles" localSheetId="0">'CF8-INT'!$1:$5</definedName>
    <definedName name="series">Sheet3!$A$2:$A$7</definedName>
    <definedName name="type">Sheet3!$P$2:$P$9</definedName>
  </definedNames>
  <calcPr calcId="152511" concurrentCalc="0"/>
</workbook>
</file>

<file path=xl/calcChain.xml><?xml version="1.0" encoding="utf-8"?>
<calcChain xmlns="http://schemas.openxmlformats.org/spreadsheetml/2006/main">
  <c r="F81" i="1" l="1"/>
  <c r="F75" i="1"/>
  <c r="F76" i="1"/>
  <c r="F77" i="1"/>
  <c r="F78" i="1"/>
  <c r="F89" i="1"/>
  <c r="D32" i="1"/>
  <c r="F82" i="1"/>
  <c r="F74" i="1"/>
  <c r="F83" i="1"/>
  <c r="F84" i="1"/>
  <c r="E2" i="3"/>
  <c r="E3" i="3"/>
  <c r="E4" i="3"/>
  <c r="E10" i="3"/>
  <c r="E9" i="3"/>
  <c r="E8" i="3"/>
  <c r="E7" i="3"/>
  <c r="E6" i="3"/>
  <c r="E5" i="3"/>
</calcChain>
</file>

<file path=xl/comments1.xml><?xml version="1.0" encoding="utf-8"?>
<comments xmlns="http://schemas.openxmlformats.org/spreadsheetml/2006/main">
  <authors>
    <author>Audrey Chin</author>
  </authors>
  <commentList>
    <comment ref="R17" authorId="0" shapeId="0">
      <text>
        <r>
          <rPr>
            <b/>
            <sz val="8"/>
            <color indexed="81"/>
            <rFont val="Tahoma"/>
            <family val="2"/>
          </rPr>
          <t>Audrey Chin:</t>
        </r>
        <r>
          <rPr>
            <sz val="8"/>
            <color indexed="81"/>
            <rFont val="Tahoma"/>
            <family val="2"/>
          </rPr>
          <t xml:space="preserve">
Should be BGL not BGN</t>
        </r>
      </text>
    </comment>
    <comment ref="R35" authorId="0" shapeId="0">
      <text>
        <r>
          <rPr>
            <b/>
            <sz val="8"/>
            <color indexed="81"/>
            <rFont val="Tahoma"/>
            <family val="2"/>
          </rPr>
          <t>Audrey Chin:</t>
        </r>
        <r>
          <rPr>
            <sz val="8"/>
            <color indexed="81"/>
            <rFont val="Tahoma"/>
            <family val="2"/>
          </rPr>
          <t xml:space="preserve">
Currency code changed from CSD to RSD as from 8 Dec 06</t>
        </r>
      </text>
    </comment>
    <comment ref="R91" authorId="0" shapeId="0">
      <text>
        <r>
          <rPr>
            <b/>
            <sz val="8"/>
            <color indexed="81"/>
            <rFont val="Tahoma"/>
            <family val="2"/>
          </rPr>
          <t>Audrey Chin:</t>
        </r>
        <r>
          <rPr>
            <sz val="8"/>
            <color indexed="81"/>
            <rFont val="Tahoma"/>
            <family val="2"/>
          </rPr>
          <t xml:space="preserve">
MGA</t>
        </r>
      </text>
    </comment>
    <comment ref="R122" authorId="0" shapeId="0">
      <text>
        <r>
          <rPr>
            <b/>
            <sz val="8"/>
            <color indexed="81"/>
            <rFont val="Tahoma"/>
            <family val="2"/>
          </rPr>
          <t>Audrey Chin:</t>
        </r>
        <r>
          <rPr>
            <sz val="8"/>
            <color indexed="81"/>
            <rFont val="Tahoma"/>
            <family val="2"/>
          </rPr>
          <t xml:space="preserve">
RUR and RUB at the same rate</t>
        </r>
      </text>
    </comment>
    <comment ref="R137" authorId="0" shapeId="0">
      <text>
        <r>
          <rPr>
            <b/>
            <sz val="8"/>
            <color indexed="81"/>
            <rFont val="Tahoma"/>
            <family val="2"/>
          </rPr>
          <t>Audrey Chin:</t>
        </r>
        <r>
          <rPr>
            <sz val="8"/>
            <color indexed="81"/>
            <rFont val="Tahoma"/>
            <family val="2"/>
          </rPr>
          <t xml:space="preserve">
Now Dollar = SRD</t>
        </r>
      </text>
    </comment>
  </commentList>
</comments>
</file>

<file path=xl/sharedStrings.xml><?xml version="1.0" encoding="utf-8"?>
<sst xmlns="http://schemas.openxmlformats.org/spreadsheetml/2006/main" count="1466" uniqueCount="1455">
  <si>
    <t>0001</t>
  </si>
  <si>
    <t>8961-171</t>
  </si>
  <si>
    <t>8984-171</t>
  </si>
  <si>
    <t>8984-172</t>
  </si>
  <si>
    <t>8984-173</t>
  </si>
  <si>
    <t>8984-174</t>
  </si>
  <si>
    <t>8984-175</t>
  </si>
  <si>
    <t>8984-176</t>
  </si>
  <si>
    <t>Signed:</t>
  </si>
  <si>
    <t>OTHER</t>
  </si>
  <si>
    <t>Expenses</t>
  </si>
  <si>
    <t>Other</t>
  </si>
  <si>
    <t>SERIES</t>
  </si>
  <si>
    <t>PAPER</t>
  </si>
  <si>
    <t>FEE CODE</t>
  </si>
  <si>
    <t>RATE</t>
  </si>
  <si>
    <t>Claim Number</t>
  </si>
  <si>
    <t>Claim No. Code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</si>
  <si>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</si>
  <si>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</si>
  <si>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</si>
  <si>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</si>
  <si>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</si>
  <si>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</si>
  <si>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</si>
  <si>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</si>
  <si>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</si>
  <si>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</si>
  <si>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</si>
  <si>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</si>
  <si>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</si>
  <si>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</si>
  <si>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</si>
  <si>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</si>
  <si>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</si>
  <si>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</si>
  <si>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</si>
  <si>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</si>
  <si>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</si>
  <si>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</si>
  <si>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</si>
  <si>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</si>
  <si>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</si>
  <si>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</si>
  <si>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</si>
  <si>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</si>
  <si>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</si>
  <si>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</si>
  <si>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</si>
  <si>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</si>
  <si>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</si>
  <si>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</si>
  <si>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</si>
  <si>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</si>
  <si>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</si>
  <si>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</si>
  <si>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</si>
  <si>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</si>
  <si>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</si>
  <si>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</si>
  <si>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</si>
  <si>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</si>
  <si>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</si>
  <si>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</si>
  <si>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</si>
  <si>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</si>
  <si>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</si>
  <si>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</si>
  <si>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</si>
  <si>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</si>
  <si>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</si>
  <si>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</si>
  <si>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</si>
  <si>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</si>
  <si>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</si>
  <si>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</si>
  <si>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</si>
  <si>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</si>
  <si>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</si>
  <si>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</si>
  <si>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</si>
  <si>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</si>
  <si>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</si>
  <si>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</si>
  <si>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</si>
  <si>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</si>
  <si>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</si>
  <si>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</si>
  <si>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</si>
  <si>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</si>
  <si>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</si>
  <si>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</si>
  <si>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</si>
  <si>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</si>
  <si>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</si>
  <si>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</si>
  <si>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</si>
  <si>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</si>
  <si>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</si>
  <si>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</si>
  <si>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</si>
  <si>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</si>
  <si>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</si>
  <si>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</si>
  <si>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</si>
  <si>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</si>
  <si>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</si>
  <si>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</si>
  <si>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</si>
  <si>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</si>
  <si>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</si>
  <si>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</si>
  <si>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</si>
  <si>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</si>
  <si>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</si>
  <si>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</si>
  <si>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</si>
  <si>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</si>
  <si>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</si>
  <si>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</si>
  <si>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</si>
  <si>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</si>
  <si>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</si>
  <si>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</si>
  <si>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</si>
  <si>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</si>
  <si>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</si>
  <si>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</si>
  <si>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</si>
  <si>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</si>
  <si>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</si>
  <si>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</si>
  <si>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</si>
  <si>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</si>
  <si>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</si>
  <si>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</si>
  <si>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</si>
  <si>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</si>
  <si>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</si>
  <si>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</si>
  <si>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</si>
  <si>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</si>
  <si>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</si>
  <si>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</si>
  <si>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</si>
  <si>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</si>
  <si>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</si>
  <si>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</si>
  <si>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</si>
  <si>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</si>
  <si>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</si>
  <si>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</si>
  <si>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</si>
  <si>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</si>
  <si>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</si>
  <si>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</si>
  <si>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</si>
  <si>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</si>
  <si>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</si>
  <si>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</si>
  <si>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</si>
  <si>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</si>
  <si>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</si>
  <si>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</si>
  <si>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</si>
  <si>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</si>
  <si>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</si>
  <si>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</si>
  <si>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</si>
  <si>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</si>
  <si>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</si>
  <si>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</si>
  <si>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</si>
  <si>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</si>
  <si>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</si>
  <si>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</si>
  <si>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</si>
  <si>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</si>
  <si>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</si>
  <si>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</si>
  <si>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</si>
  <si>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</si>
  <si>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</si>
  <si>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</si>
  <si>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</si>
  <si>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</si>
  <si>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</si>
  <si>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</si>
  <si>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</si>
  <si>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</si>
  <si>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</si>
  <si>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</si>
  <si>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</si>
  <si>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</si>
  <si>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</si>
  <si>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</si>
  <si>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</si>
  <si>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</si>
  <si>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</si>
  <si>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</si>
  <si>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</si>
  <si>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</si>
  <si>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</si>
  <si>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</si>
  <si>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</si>
  <si>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</si>
  <si>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</si>
  <si>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</si>
  <si>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</si>
  <si>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</si>
  <si>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</si>
  <si>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</si>
  <si>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</si>
  <si>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</si>
  <si>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</si>
  <si>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</si>
  <si>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</si>
  <si>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</si>
  <si>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</si>
  <si>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</si>
  <si>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</si>
  <si>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</si>
  <si>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</si>
  <si>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</si>
  <si>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</si>
  <si>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</si>
  <si>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</si>
  <si>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</si>
  <si>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</si>
  <si>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</si>
  <si>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</si>
  <si>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</si>
  <si>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</si>
  <si>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</si>
  <si>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</si>
  <si>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</si>
  <si>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</si>
  <si>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</si>
  <si>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</si>
  <si>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</si>
  <si>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</si>
  <si>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</si>
  <si>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</si>
  <si>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</si>
  <si>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</si>
  <si>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</si>
  <si>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</si>
  <si>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</si>
  <si>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</si>
  <si>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</si>
  <si>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</si>
  <si>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</si>
  <si>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</si>
  <si>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</si>
  <si>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</si>
  <si>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</si>
  <si>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</si>
  <si>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</si>
  <si>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</si>
  <si>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</si>
  <si>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</si>
  <si>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</si>
  <si>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</si>
  <si>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</si>
  <si>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</si>
  <si>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</si>
  <si>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</si>
  <si>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</si>
  <si>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</si>
  <si>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</si>
  <si>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</si>
  <si>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</si>
  <si>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</si>
  <si>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</si>
  <si>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</si>
  <si>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</si>
  <si>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</si>
  <si>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</si>
  <si>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</si>
  <si>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</si>
  <si>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</si>
  <si>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</si>
  <si>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</si>
  <si>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</si>
  <si>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</si>
  <si>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</si>
  <si>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</si>
  <si>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</si>
  <si>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</si>
  <si>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</si>
  <si>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</si>
  <si>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</si>
  <si>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</si>
  <si>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</si>
  <si>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</si>
  <si>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</si>
  <si>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</si>
  <si>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</si>
  <si>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</si>
  <si>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</si>
  <si>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</si>
  <si>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</si>
  <si>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</si>
  <si>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</si>
  <si>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</si>
  <si>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</si>
  <si>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</si>
  <si>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</si>
  <si>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</si>
  <si>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</si>
  <si>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</si>
  <si>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</si>
  <si>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</si>
  <si>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</si>
  <si>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</si>
  <si>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</si>
  <si>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</si>
  <si>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</si>
  <si>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</si>
  <si>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</si>
  <si>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</si>
  <si>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</si>
  <si>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</si>
  <si>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</si>
  <si>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</si>
  <si>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</si>
  <si>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</si>
  <si>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</si>
  <si>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</si>
  <si>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</si>
  <si>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</si>
  <si>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</si>
  <si>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</si>
  <si>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</si>
  <si>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</si>
  <si>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</si>
  <si>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</si>
  <si>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</si>
  <si>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</si>
  <si>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</si>
  <si>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</si>
  <si>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</si>
  <si>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</si>
  <si>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</si>
  <si>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</si>
  <si>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</si>
  <si>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</si>
  <si>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</si>
  <si>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</si>
  <si>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</si>
  <si>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</si>
  <si>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</si>
  <si>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</si>
  <si>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</si>
  <si>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</si>
  <si>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</si>
  <si>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</si>
  <si>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</si>
  <si>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</si>
  <si>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</si>
  <si>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</si>
  <si>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</si>
  <si>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</si>
  <si>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</si>
  <si>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</si>
  <si>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</si>
  <si>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</si>
  <si>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</si>
  <si>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</si>
  <si>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</si>
  <si>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</si>
  <si>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</si>
  <si>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</si>
  <si>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</si>
  <si>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</si>
  <si>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</si>
  <si>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</si>
  <si>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</si>
  <si>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</si>
  <si>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</si>
  <si>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</si>
  <si>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</si>
  <si>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</si>
  <si>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</si>
  <si>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</si>
  <si>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</si>
  <si>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</si>
  <si>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</si>
  <si>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</si>
  <si>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</si>
  <si>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</si>
  <si>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</si>
  <si>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</si>
  <si>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</si>
  <si>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</si>
  <si>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</si>
  <si>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</si>
  <si>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</si>
  <si>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</si>
  <si>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</si>
  <si>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</si>
  <si>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</si>
  <si>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</si>
  <si>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</si>
  <si>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</si>
  <si>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</si>
  <si>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</si>
  <si>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</si>
  <si>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</si>
  <si>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</si>
  <si>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</si>
  <si>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</si>
  <si>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</si>
  <si>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</si>
  <si>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</si>
  <si>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</si>
  <si>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</si>
  <si>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</si>
  <si>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</si>
  <si>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</si>
  <si>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</si>
  <si>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</si>
  <si>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</si>
  <si>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</si>
  <si>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</si>
  <si>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</si>
  <si>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</si>
  <si>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</si>
  <si>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</si>
  <si>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</si>
  <si>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</si>
  <si>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</si>
  <si>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</si>
  <si>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</si>
  <si>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</si>
  <si>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</si>
  <si>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</si>
  <si>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</si>
  <si>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</si>
  <si>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</si>
  <si>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</si>
  <si>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</si>
  <si>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</si>
  <si>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</si>
  <si>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</si>
  <si>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</si>
  <si>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</si>
  <si>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</si>
  <si>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</si>
  <si>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</si>
  <si>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</si>
  <si>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</si>
  <si>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</si>
  <si>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</si>
  <si>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</si>
  <si>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</si>
  <si>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</si>
  <si>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</si>
  <si>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</si>
  <si>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</si>
  <si>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</si>
  <si>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</si>
  <si>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</si>
  <si>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</si>
  <si>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</si>
  <si>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</si>
  <si>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</si>
  <si>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</si>
  <si>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</si>
  <si>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</si>
  <si>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</si>
  <si>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</si>
  <si>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</si>
  <si>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</si>
  <si>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</si>
  <si>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</si>
  <si>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</si>
  <si>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</si>
  <si>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</si>
  <si>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</si>
  <si>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</si>
  <si>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</si>
  <si>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</si>
  <si>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</si>
  <si>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</si>
  <si>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</si>
  <si>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</si>
  <si>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</si>
  <si>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</si>
  <si>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</si>
  <si>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</si>
  <si>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</si>
  <si>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</si>
  <si>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</si>
  <si>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</si>
  <si>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</si>
  <si>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</si>
  <si>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</si>
  <si>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</si>
  <si>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</si>
  <si>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</si>
  <si>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</si>
  <si>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</si>
  <si>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</si>
  <si>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</si>
  <si>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</si>
  <si>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</si>
  <si>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</si>
  <si>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</si>
  <si>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</si>
  <si>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</si>
  <si>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</si>
  <si>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</si>
  <si>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</si>
  <si>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</si>
  <si>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</si>
  <si>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</si>
  <si>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</si>
  <si>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</si>
  <si>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</si>
  <si>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</si>
  <si>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</si>
  <si>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</si>
  <si>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</si>
  <si>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</si>
  <si>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</si>
  <si>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</si>
  <si>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</si>
  <si>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</si>
  <si>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</si>
  <si>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</si>
  <si>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</si>
  <si>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</si>
  <si>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</si>
  <si>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</si>
  <si>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</si>
  <si>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</si>
  <si>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</si>
  <si>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</si>
  <si>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</si>
  <si>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</si>
  <si>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</si>
  <si>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</si>
  <si>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</si>
  <si>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</si>
  <si>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</si>
  <si>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</si>
  <si>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</si>
  <si>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</si>
  <si>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</si>
  <si>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</si>
  <si>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</si>
  <si>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</si>
  <si>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</si>
  <si>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</si>
  <si>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</si>
  <si>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</si>
  <si>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</si>
  <si>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</si>
  <si>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</si>
  <si>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</si>
  <si>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</si>
  <si>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</si>
  <si>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</si>
  <si>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</si>
  <si>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</si>
  <si>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</si>
  <si>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</si>
  <si>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</si>
  <si>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</si>
  <si>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</si>
  <si>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</si>
  <si>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</si>
  <si>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</si>
  <si>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</si>
  <si>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</si>
  <si>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</si>
  <si>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</si>
  <si>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</si>
  <si>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</si>
  <si>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</si>
  <si>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</si>
  <si>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</si>
  <si>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</si>
  <si>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</si>
  <si>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</si>
  <si>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</si>
  <si>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</si>
  <si>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</si>
  <si>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</si>
  <si>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</si>
  <si>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</si>
  <si>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</si>
  <si>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</si>
  <si>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</si>
  <si>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</si>
  <si>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</si>
  <si>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</si>
  <si>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</si>
  <si>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</si>
  <si>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</si>
  <si>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</si>
  <si>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</si>
  <si>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</si>
  <si>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</si>
  <si>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</si>
  <si>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</si>
  <si>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</si>
  <si>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</si>
  <si>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</si>
  <si>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</si>
  <si>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</si>
  <si>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</si>
  <si>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</si>
  <si>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</si>
  <si>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</si>
  <si>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</si>
  <si>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</si>
  <si>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</si>
  <si>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</si>
  <si>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</si>
  <si>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</si>
  <si>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</si>
  <si>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</si>
  <si>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</si>
  <si>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</si>
  <si>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</si>
  <si>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</si>
  <si>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</si>
  <si>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</si>
  <si>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</si>
  <si>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</si>
  <si>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</si>
  <si>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</si>
  <si>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</si>
  <si>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</si>
  <si>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</si>
  <si>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</si>
  <si>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</si>
  <si>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</si>
  <si>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</si>
  <si>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</si>
  <si>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</si>
  <si>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</si>
  <si>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</si>
  <si>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</si>
  <si>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</si>
  <si>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</si>
  <si>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</si>
  <si>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</si>
  <si>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</si>
  <si>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</si>
  <si>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</si>
  <si>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</si>
  <si>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</si>
  <si>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</si>
  <si>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</si>
  <si>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</si>
  <si>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</si>
  <si>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</si>
  <si>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</si>
  <si>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</si>
  <si>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</si>
  <si>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</si>
  <si>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</si>
  <si>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</si>
  <si>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</si>
  <si>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</si>
  <si>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</si>
  <si>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</si>
  <si>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</si>
  <si>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</si>
  <si>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</si>
  <si>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</si>
  <si>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</si>
  <si>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</si>
  <si>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</si>
  <si>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</si>
  <si>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</si>
  <si>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</si>
  <si>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</si>
  <si>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</si>
  <si>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</si>
  <si>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</si>
  <si>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</si>
  <si>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</si>
  <si>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</si>
  <si>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</si>
  <si>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</si>
  <si>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</si>
  <si>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</si>
  <si>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</si>
  <si>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</si>
  <si>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</si>
  <si>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</si>
  <si>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</si>
  <si>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</si>
  <si>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</si>
  <si>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</si>
  <si>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</si>
  <si>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</si>
  <si>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</si>
  <si>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</si>
  <si>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</si>
  <si>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</si>
  <si>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</si>
  <si>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</si>
  <si>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</si>
  <si>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</si>
  <si>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</si>
  <si>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</si>
  <si>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</si>
  <si>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</si>
  <si>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</si>
  <si>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</si>
  <si>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</si>
  <si>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</si>
  <si>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</si>
  <si>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</si>
  <si>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</si>
  <si>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</si>
  <si>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</si>
  <si>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</si>
  <si>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</si>
  <si>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</si>
  <si>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</si>
  <si>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</si>
  <si>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</si>
  <si>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</si>
  <si>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</si>
  <si>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</si>
  <si>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</si>
  <si>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</si>
  <si>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</si>
  <si>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</si>
  <si>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</si>
  <si>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</si>
  <si>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</si>
  <si>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</si>
  <si>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</si>
  <si>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</si>
  <si>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</si>
  <si>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</si>
  <si>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</si>
  <si>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</si>
  <si>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</si>
  <si>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</si>
  <si>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</si>
  <si>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</si>
  <si>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</si>
  <si>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</si>
  <si>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</si>
  <si>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</si>
  <si>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</si>
  <si>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</si>
  <si>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</si>
  <si>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</si>
  <si>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</si>
  <si>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</si>
  <si>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</si>
  <si>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</si>
  <si>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</si>
  <si>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</si>
  <si>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</si>
  <si>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</si>
  <si>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</si>
  <si>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</si>
  <si>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</si>
  <si>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</si>
  <si>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</si>
  <si>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</si>
  <si>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</si>
  <si>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</si>
  <si>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</si>
  <si>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</si>
  <si>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</si>
  <si>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</si>
  <si>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</si>
  <si>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</si>
  <si>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</si>
  <si>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</si>
  <si>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</si>
  <si>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</si>
  <si>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</si>
  <si>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</si>
  <si>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</si>
  <si>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</si>
  <si>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</si>
  <si>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</si>
  <si>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</si>
  <si>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</si>
  <si>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</si>
  <si>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</si>
  <si>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</si>
  <si>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</si>
  <si>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</si>
  <si>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</si>
  <si>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</si>
  <si>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</si>
  <si>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</si>
  <si>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</si>
  <si>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</si>
  <si>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</si>
  <si>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</si>
  <si>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</si>
  <si>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</si>
  <si>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</si>
  <si>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</si>
  <si>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</si>
  <si>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</si>
  <si>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</si>
  <si>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</si>
  <si>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</si>
  <si>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</si>
  <si>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</si>
  <si>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</si>
  <si>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</si>
  <si>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</si>
  <si>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</si>
  <si>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</si>
  <si>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</si>
  <si>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</si>
  <si>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</si>
  <si>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</si>
  <si>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</si>
  <si>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</si>
  <si>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</si>
  <si>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</si>
  <si>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</si>
  <si>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</si>
  <si>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</si>
  <si>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</si>
  <si>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</si>
  <si>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</si>
  <si>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</si>
  <si>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</si>
  <si>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</si>
  <si>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</si>
  <si>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</si>
  <si>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</si>
  <si>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</si>
  <si>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</si>
  <si>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</si>
  <si>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</si>
  <si>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</si>
  <si>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</si>
  <si>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</si>
  <si>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</si>
  <si>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</si>
  <si>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</si>
  <si>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</si>
  <si>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</si>
  <si>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</si>
  <si>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</si>
  <si>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</si>
  <si>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</si>
  <si>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</si>
  <si>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</si>
  <si>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</si>
  <si>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</si>
  <si>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</si>
  <si>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</si>
  <si>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</si>
  <si>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</si>
  <si>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</si>
  <si>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</si>
  <si>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</si>
  <si>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</si>
  <si>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</si>
  <si>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</si>
  <si>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</si>
  <si>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</si>
  <si>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</si>
  <si>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</si>
  <si>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</si>
  <si>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</si>
  <si>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</si>
  <si>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</si>
  <si>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</si>
  <si>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</si>
  <si>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</si>
  <si>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</si>
  <si>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</si>
  <si>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</si>
  <si>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</si>
  <si>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</si>
  <si>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</si>
  <si>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</si>
  <si>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</si>
  <si>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</si>
  <si>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</si>
  <si>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</si>
  <si>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</si>
  <si>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</si>
  <si>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</si>
  <si>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</si>
  <si>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</si>
  <si>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</si>
  <si>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</si>
  <si>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</si>
  <si>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</si>
  <si>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</si>
  <si>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</si>
  <si>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</si>
  <si>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</si>
  <si>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</si>
  <si>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</si>
  <si>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</si>
  <si>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</si>
  <si>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</si>
  <si>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</si>
  <si>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</si>
  <si>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</si>
  <si>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</si>
  <si>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</si>
  <si>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</si>
  <si>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</si>
  <si>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</si>
  <si>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</si>
  <si>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</si>
  <si>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</si>
  <si>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</si>
  <si>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</si>
  <si>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</si>
  <si>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</si>
  <si>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</si>
  <si>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</si>
  <si>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</si>
  <si>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</si>
  <si>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</si>
  <si>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</si>
  <si>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</si>
  <si>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</si>
  <si>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</si>
  <si>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</si>
  <si>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</si>
  <si>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</si>
  <si>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</si>
  <si>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</si>
  <si>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</si>
  <si>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</si>
  <si>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</si>
  <si>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</si>
  <si>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</si>
  <si>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</si>
  <si>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</si>
  <si>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</si>
  <si>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</si>
  <si>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</si>
  <si>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</si>
  <si>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</si>
  <si>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</si>
  <si>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</si>
  <si>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</si>
  <si>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</si>
  <si>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</si>
  <si>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</si>
  <si>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</si>
  <si>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</si>
  <si>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</si>
  <si>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</si>
  <si>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</si>
  <si>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</si>
  <si>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</si>
  <si>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</si>
  <si>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</si>
  <si>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</si>
  <si>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</si>
  <si>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</si>
  <si>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</si>
  <si>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</si>
  <si>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</si>
  <si>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</si>
  <si>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</si>
  <si>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</si>
  <si>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</si>
  <si>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</si>
  <si>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</si>
  <si>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</si>
  <si>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</si>
  <si>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</si>
  <si>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</si>
  <si>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</si>
  <si>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</si>
  <si>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</si>
  <si>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</si>
  <si>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</si>
  <si>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</si>
  <si>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</si>
  <si>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</si>
  <si>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</si>
  <si>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</si>
  <si>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</si>
  <si>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</si>
  <si>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</si>
  <si>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</si>
  <si>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</si>
  <si>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</si>
  <si>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</si>
  <si>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</si>
  <si>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</si>
  <si>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</si>
  <si>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</si>
  <si>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</si>
  <si>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</si>
  <si>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</si>
  <si>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</si>
  <si>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</si>
  <si>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</si>
  <si>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</si>
  <si>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</si>
  <si>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</si>
  <si>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</si>
  <si>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</si>
  <si>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</si>
  <si>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</si>
  <si>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</si>
  <si>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For City &amp; Guilds Use</t>
  </si>
  <si>
    <t>FIRST NAME:</t>
  </si>
  <si>
    <t>LAST NAME:</t>
  </si>
  <si>
    <t>ADDRESS LINE 1:</t>
  </si>
  <si>
    <t>ADDRESS LINE 2:</t>
  </si>
  <si>
    <t>CITY:</t>
  </si>
  <si>
    <t>POST CODE:</t>
  </si>
  <si>
    <t>Reference No.:</t>
  </si>
  <si>
    <t>CO Signature:</t>
  </si>
  <si>
    <t>AO Signature:</t>
  </si>
  <si>
    <t xml:space="preserve">BANK NAME: </t>
  </si>
  <si>
    <t xml:space="preserve">BRANCH NAME: </t>
  </si>
  <si>
    <t xml:space="preserve">ACCOUNT NAME: </t>
  </si>
  <si>
    <t xml:space="preserve">ACCOUNT NUMBER: </t>
  </si>
  <si>
    <t>8960-051</t>
  </si>
  <si>
    <t>8960-052</t>
  </si>
  <si>
    <t>Audit Visit</t>
  </si>
  <si>
    <t>Approval Visit</t>
  </si>
  <si>
    <t>Accommodation</t>
  </si>
  <si>
    <t>Transport</t>
  </si>
  <si>
    <t>EV/QI Details</t>
  </si>
  <si>
    <t>I certify that the total expenses shown here were actually and necessarily incurred by me, solely on City &amp; Guilds' business.</t>
  </si>
  <si>
    <t>Cost Centre (SAP only):</t>
  </si>
  <si>
    <t>Date (dd/mm/yy)</t>
  </si>
  <si>
    <t>Centre Number</t>
  </si>
  <si>
    <t>Currency</t>
  </si>
  <si>
    <t>GBP</t>
  </si>
  <si>
    <t>AED</t>
  </si>
  <si>
    <t>AFA</t>
  </si>
  <si>
    <t>ALL</t>
  </si>
  <si>
    <t>AMD</t>
  </si>
  <si>
    <t>ANG</t>
  </si>
  <si>
    <t>AON</t>
  </si>
  <si>
    <t>ARS</t>
  </si>
  <si>
    <t>AUD</t>
  </si>
  <si>
    <t>AWG</t>
  </si>
  <si>
    <t>AZM</t>
  </si>
  <si>
    <t>AZN</t>
  </si>
  <si>
    <t>BAM</t>
  </si>
  <si>
    <t>BBD</t>
  </si>
  <si>
    <t>BDT</t>
  </si>
  <si>
    <t>BGL</t>
  </si>
  <si>
    <t>BHD</t>
  </si>
  <si>
    <t>BIF</t>
  </si>
  <si>
    <t>BMD</t>
  </si>
  <si>
    <t>BND</t>
  </si>
  <si>
    <t>BOB</t>
  </si>
  <si>
    <t>BRL</t>
  </si>
  <si>
    <t>BSD</t>
  </si>
  <si>
    <t>BWP</t>
  </si>
  <si>
    <t>BYR</t>
  </si>
  <si>
    <t>BZD</t>
  </si>
  <si>
    <t>CAD</t>
  </si>
  <si>
    <t>CDF</t>
  </si>
  <si>
    <t>CHF</t>
  </si>
  <si>
    <t>CLP</t>
  </si>
  <si>
    <t>CNY</t>
  </si>
  <si>
    <t>COP</t>
  </si>
  <si>
    <t>CRC</t>
  </si>
  <si>
    <t>CSD</t>
  </si>
  <si>
    <t>CUC</t>
  </si>
  <si>
    <t>CVE</t>
  </si>
  <si>
    <t>CYP</t>
  </si>
  <si>
    <t>CZK</t>
  </si>
  <si>
    <t>DJF</t>
  </si>
  <si>
    <t>DKK</t>
  </si>
  <si>
    <t>DOP</t>
  </si>
  <si>
    <t>DZD</t>
  </si>
  <si>
    <t>EEK</t>
  </si>
  <si>
    <t>EGP</t>
  </si>
  <si>
    <t>ERN</t>
  </si>
  <si>
    <t>ETB</t>
  </si>
  <si>
    <t>EUR</t>
  </si>
  <si>
    <t>FJD</t>
  </si>
  <si>
    <t>FKP</t>
  </si>
  <si>
    <t>GEL</t>
  </si>
  <si>
    <t>GHC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</si>
  <si>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</si>
  <si>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</si>
  <si>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</si>
  <si>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</si>
  <si>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</si>
  <si>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</si>
  <si>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</si>
  <si>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</si>
  <si>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</si>
  <si>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</si>
  <si>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</si>
  <si>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</si>
  <si>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</si>
  <si>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</si>
  <si>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</si>
  <si>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</si>
  <si>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</si>
  <si>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</si>
  <si>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</si>
  <si>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</si>
  <si>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</si>
  <si>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</si>
  <si>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</si>
  <si>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</si>
  <si>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</si>
  <si>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</si>
  <si>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</si>
  <si>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</si>
  <si>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</si>
  <si>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</si>
  <si>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</si>
  <si>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</si>
  <si>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</si>
  <si>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LTL</t>
  </si>
  <si>
    <t>LVL</t>
  </si>
  <si>
    <t>LYD</t>
  </si>
  <si>
    <t>MAD</t>
  </si>
  <si>
    <t>MDL</t>
  </si>
  <si>
    <t>MGF</t>
  </si>
  <si>
    <t>MKD</t>
  </si>
  <si>
    <t>MMK</t>
  </si>
  <si>
    <t>MNT</t>
  </si>
  <si>
    <t>MOP</t>
  </si>
  <si>
    <t>MRO</t>
  </si>
  <si>
    <t>MTL</t>
  </si>
  <si>
    <t>MUR</t>
  </si>
  <si>
    <t>MVR</t>
  </si>
  <si>
    <t>MWK</t>
  </si>
  <si>
    <t>MXN</t>
  </si>
  <si>
    <t>MYR</t>
  </si>
  <si>
    <t>MZM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</si>
  <si>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</si>
  <si>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</si>
  <si>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</si>
  <si>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</si>
  <si>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</si>
  <si>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</si>
  <si>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</si>
  <si>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</si>
  <si>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</si>
  <si>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</si>
  <si>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</si>
  <si>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</si>
  <si>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</si>
  <si>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</si>
  <si>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</si>
  <si>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</si>
  <si>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ROL</t>
  </si>
  <si>
    <t>RON</t>
  </si>
  <si>
    <t>RUR</t>
  </si>
  <si>
    <t>RWF</t>
  </si>
  <si>
    <t>SAR</t>
  </si>
  <si>
    <t>SBD</t>
  </si>
  <si>
    <t>SCR</t>
  </si>
  <si>
    <t>SDD</t>
  </si>
  <si>
    <t>SDG</t>
  </si>
  <si>
    <t>SEK</t>
  </si>
  <si>
    <t>SGD</t>
  </si>
  <si>
    <t>SHP</t>
  </si>
  <si>
    <t>SIT</t>
  </si>
  <si>
    <t>SKK</t>
  </si>
  <si>
    <t>SLL</t>
  </si>
  <si>
    <t>SOS</t>
  </si>
  <si>
    <t>SRD</t>
  </si>
  <si>
    <t>SRG</t>
  </si>
  <si>
    <t>STD</t>
  </si>
  <si>
    <t>SVC</t>
  </si>
  <si>
    <t>SYP</t>
  </si>
  <si>
    <t>SZL</t>
  </si>
  <si>
    <t>THB</t>
  </si>
  <si>
    <t>TJS</t>
  </si>
  <si>
    <t>TMM</t>
  </si>
  <si>
    <t>TRM</t>
  </si>
  <si>
    <t>TND</t>
  </si>
  <si>
    <t>TOP</t>
  </si>
  <si>
    <t>TRL</t>
  </si>
  <si>
    <t>TRY</t>
  </si>
  <si>
    <t>TTD</t>
  </si>
  <si>
    <t>TWD</t>
  </si>
  <si>
    <t>TZS</t>
  </si>
  <si>
    <t>UAH</t>
  </si>
  <si>
    <t>UGX</t>
  </si>
  <si>
    <t>USD</t>
  </si>
  <si>
    <r>
      <t>UY</t>
    </r>
    <r>
      <rPr>
        <sz val="10"/>
        <rFont val="Calibri"/>
        <family val="2"/>
      </rPr>
      <t>U</t>
    </r>
  </si>
  <si>
    <t>UZS</t>
  </si>
  <si>
    <t>VEB</t>
  </si>
  <si>
    <t>VEF</t>
  </si>
  <si>
    <t>VEP</t>
  </si>
  <si>
    <t>VND</t>
  </si>
  <si>
    <t>VUV</t>
  </si>
  <si>
    <t>WST</t>
  </si>
  <si>
    <t>XAF</t>
  </si>
  <si>
    <t>XCD</t>
  </si>
  <si>
    <t>XOF</t>
  </si>
  <si>
    <t>YER</t>
  </si>
  <si>
    <t>YTL</t>
  </si>
  <si>
    <t>ZAR</t>
  </si>
  <si>
    <t>ZMK</t>
  </si>
  <si>
    <t>ZBD</t>
  </si>
  <si>
    <t>ZID</t>
  </si>
  <si>
    <t>ZZD</t>
  </si>
  <si>
    <t>ZWD</t>
  </si>
  <si>
    <t>UAE Dirham</t>
  </si>
  <si>
    <t>Afghani</t>
  </si>
  <si>
    <t>Albanian Lek</t>
  </si>
  <si>
    <t>Armenian Dram</t>
  </si>
  <si>
    <t>Netherlands Antillian Guilder</t>
  </si>
  <si>
    <t>New Kwanza</t>
  </si>
  <si>
    <t>Argentine Peso</t>
  </si>
  <si>
    <t>Australian Dollar</t>
  </si>
  <si>
    <t>Aruban Guilder</t>
  </si>
  <si>
    <t>Azerbijan Manat</t>
  </si>
  <si>
    <t>Azerbijan New Manat</t>
  </si>
  <si>
    <t>Bosnian and Herzegovian  Marka</t>
  </si>
  <si>
    <t>Barbados Dollar</t>
  </si>
  <si>
    <t>Bangladesh Taka</t>
  </si>
  <si>
    <t>Bulgaria Lev</t>
  </si>
  <si>
    <t>Bahraini Dinar</t>
  </si>
  <si>
    <t>Burundi Franc</t>
  </si>
  <si>
    <t>Bermudian Dollar (Bermuda Dollar)</t>
  </si>
  <si>
    <t>Brunei Dollar</t>
  </si>
  <si>
    <t>Boliviano</t>
  </si>
  <si>
    <t>Brazilian Real</t>
  </si>
  <si>
    <t>Bahamian Dollar</t>
  </si>
  <si>
    <t>Botswanna Pula</t>
  </si>
  <si>
    <t>Belarus  Rouble</t>
  </si>
  <si>
    <t>Belize Dollar</t>
  </si>
  <si>
    <t>Canadian Dollar</t>
  </si>
  <si>
    <t>Franc Congolais</t>
  </si>
  <si>
    <t>Swiss Franc</t>
  </si>
  <si>
    <t>Chilean Peso</t>
  </si>
  <si>
    <t>Yuan Renminbi</t>
  </si>
  <si>
    <t>Colombian Peso</t>
  </si>
  <si>
    <t>Costa Rican Colon</t>
  </si>
  <si>
    <t>Serbian Dinar</t>
  </si>
  <si>
    <t>Cuban Convertible Peso</t>
  </si>
  <si>
    <t>Cape Verde Escudo</t>
  </si>
  <si>
    <t>Cypriot Pounds</t>
  </si>
  <si>
    <t>Czech Republic</t>
  </si>
  <si>
    <t>Djibouti Franc</t>
  </si>
  <si>
    <t>Danish Krone</t>
  </si>
  <si>
    <t>Dominican Peso</t>
  </si>
  <si>
    <t>Algerian Dinar</t>
  </si>
  <si>
    <t>Estonian Kroon</t>
  </si>
  <si>
    <t>Egyptian Pound</t>
  </si>
  <si>
    <t>Eritrea Nakfa</t>
  </si>
  <si>
    <t>Ethiopian Birr</t>
  </si>
  <si>
    <t>Euro</t>
  </si>
  <si>
    <t>Fiji Dollar</t>
  </si>
  <si>
    <t>Falkland Islands Pound</t>
  </si>
  <si>
    <t>Georgia Lari</t>
  </si>
  <si>
    <t>Ghana Cedi</t>
  </si>
  <si>
    <t>Ghana New Cedi</t>
  </si>
  <si>
    <t>Gibraltar Pound</t>
  </si>
  <si>
    <t>Gambian Dalasi</t>
  </si>
  <si>
    <t>Guinea Franc</t>
  </si>
  <si>
    <t>Guatemala Quetzal</t>
  </si>
  <si>
    <t>Guyana Dollar</t>
  </si>
  <si>
    <t>Hong Kong Dollar</t>
  </si>
  <si>
    <t>Honduras Lempira</t>
  </si>
  <si>
    <t>Croatian kuna</t>
  </si>
  <si>
    <t>Hiati Gourde</t>
  </si>
  <si>
    <t>Hungarian Forint</t>
  </si>
  <si>
    <t>Indonesia Rupiah</t>
  </si>
  <si>
    <t>Israel Shekel</t>
  </si>
  <si>
    <t>Indian Rupee</t>
  </si>
  <si>
    <t>Iraqi Dinar</t>
  </si>
  <si>
    <t>Iranian Rial</t>
  </si>
  <si>
    <t>Iceland Krona</t>
  </si>
  <si>
    <t>Jamaican Dollar</t>
  </si>
  <si>
    <t>Jordanian Dinar</t>
  </si>
  <si>
    <t>Japanese Yen</t>
  </si>
  <si>
    <t>Kenyan Shilling</t>
  </si>
  <si>
    <t xml:space="preserve">Kyrgyzstan Som </t>
  </si>
  <si>
    <t>Riel</t>
  </si>
  <si>
    <t>Comoro Franc</t>
  </si>
  <si>
    <t>North Korean Won</t>
  </si>
  <si>
    <t>South Korean Won</t>
  </si>
  <si>
    <t>Kuwaiti Dinar</t>
  </si>
  <si>
    <t>Cayman Islands Dollar</t>
  </si>
  <si>
    <t>Kazakhstan Tenge</t>
  </si>
  <si>
    <t>Laos Kip</t>
  </si>
  <si>
    <t>Lebanese Pound</t>
  </si>
  <si>
    <t>Sri Lanka Rupee</t>
  </si>
  <si>
    <t>Liberian Dollar</t>
  </si>
  <si>
    <t>Lithuanian Litas</t>
  </si>
  <si>
    <t>Latvian Lats</t>
  </si>
  <si>
    <t>Libyan Dinar</t>
  </si>
  <si>
    <t>Moroccan Dirham</t>
  </si>
  <si>
    <t>Moldovan Leu</t>
  </si>
  <si>
    <t>Malagasy Franc</t>
  </si>
  <si>
    <t>Macedonian Denar</t>
  </si>
  <si>
    <t>Myanmur Kyat</t>
  </si>
  <si>
    <t>Mongolia Tugrik</t>
  </si>
  <si>
    <t>Macau Pataca</t>
  </si>
  <si>
    <t>Mauritania Ouguiya</t>
  </si>
  <si>
    <t>Maltese Lira</t>
  </si>
  <si>
    <t>Mauritius Rupee</t>
  </si>
  <si>
    <t>Maldives Rufiyaa</t>
  </si>
  <si>
    <t>Malawi Kawacha</t>
  </si>
  <si>
    <t>Mexican Nuevo Peso</t>
  </si>
  <si>
    <t>Malaysian Ringgit</t>
  </si>
  <si>
    <t>Mozambique Metical</t>
  </si>
  <si>
    <t>Mozambique New Metical</t>
  </si>
  <si>
    <t>Namibian Dollar</t>
  </si>
  <si>
    <t>Nigeria Naira</t>
  </si>
  <si>
    <t>Nicaragua Cordoba Oro</t>
  </si>
  <si>
    <t>Norwegian Krone</t>
  </si>
  <si>
    <t>Nepalese Rupee</t>
  </si>
  <si>
    <t>New Zealand Dollar</t>
  </si>
  <si>
    <t>Rial Omani</t>
  </si>
  <si>
    <t>Panama Balboa</t>
  </si>
  <si>
    <t>Peru Nuevo Sol</t>
  </si>
  <si>
    <t>Papa New Guinea Kina</t>
  </si>
  <si>
    <t>Philippine Peso</t>
  </si>
  <si>
    <t>Pakistan Rupee</t>
  </si>
  <si>
    <t>Polish Zloty</t>
  </si>
  <si>
    <t>Guarani</t>
  </si>
  <si>
    <t>Qatari Rial</t>
  </si>
  <si>
    <t>Romanian Leu</t>
  </si>
  <si>
    <t>Romanian New Leu</t>
  </si>
  <si>
    <t>Russian Rouble</t>
  </si>
  <si>
    <t>Rwanda Franc</t>
  </si>
  <si>
    <t>Saudi Riyal</t>
  </si>
  <si>
    <t>Solomon Islands Dollar</t>
  </si>
  <si>
    <t>Seychelles Rupee</t>
  </si>
  <si>
    <t>Sudanese Dinar</t>
  </si>
  <si>
    <t>Sudanese New Pound</t>
  </si>
  <si>
    <t>Swedish Krona</t>
  </si>
  <si>
    <t>Singapore Dollar</t>
  </si>
  <si>
    <t>Saint Helena Pound</t>
  </si>
  <si>
    <t>Slovenia Tolar</t>
  </si>
  <si>
    <t>Slovak Koruna</t>
  </si>
  <si>
    <t>Sierra Leone Leone</t>
  </si>
  <si>
    <t>Somali Shilling</t>
  </si>
  <si>
    <t>Suriname Dollar</t>
  </si>
  <si>
    <t>Suriname Guilder</t>
  </si>
  <si>
    <t>Dobra</t>
  </si>
  <si>
    <t>El Salvador Colon</t>
  </si>
  <si>
    <t>Syrian Pound</t>
  </si>
  <si>
    <t>Swaziland Lilangeni</t>
  </si>
  <si>
    <t>Thailand Baht</t>
  </si>
  <si>
    <t>Tajikistan Somoni</t>
  </si>
  <si>
    <t>Turkmenistan Manat</t>
  </si>
  <si>
    <t>Turkmenistan New Manat (TMT)</t>
  </si>
  <si>
    <t>Tunisian Dinar</t>
  </si>
  <si>
    <t>Tonga Pa'anga</t>
  </si>
  <si>
    <t>Turkish Old Lira</t>
  </si>
  <si>
    <t>Turkish Lira</t>
  </si>
  <si>
    <t>Trinidad and Tobago Dollar</t>
  </si>
  <si>
    <t>New Taiwan Dollar</t>
  </si>
  <si>
    <t>Tanzanian Shilling</t>
  </si>
  <si>
    <t>Ukraine Hryvna</t>
  </si>
  <si>
    <t xml:space="preserve">Uganda Shilling </t>
  </si>
  <si>
    <t>US dollar</t>
  </si>
  <si>
    <t>Uruguayan Peso</t>
  </si>
  <si>
    <t>Uzbekistan Sum</t>
  </si>
  <si>
    <t>Venezuela Bolivar</t>
  </si>
  <si>
    <t>Venezuela Bolivar Fuerte</t>
  </si>
  <si>
    <t xml:space="preserve">Venezuela Permuta </t>
  </si>
  <si>
    <t>Vietnam Dong</t>
  </si>
  <si>
    <t>Vanuatu Vatu</t>
  </si>
  <si>
    <t>Western Samoa Tala</t>
  </si>
  <si>
    <t>CFA Franc BEAC</t>
  </si>
  <si>
    <t>East Carribbean Dollar</t>
  </si>
  <si>
    <t>CFA Franc BEACO</t>
  </si>
  <si>
    <t>Yemeni Rial</t>
  </si>
  <si>
    <t>New Turkish Lira</t>
  </si>
  <si>
    <t>South Africa Rand</t>
  </si>
  <si>
    <t>Zambia Kwacha</t>
  </si>
  <si>
    <t>Zimbabwe New Dollar (01/02/09)</t>
  </si>
  <si>
    <t>Zimbabwe New Dollar</t>
  </si>
  <si>
    <t>Zimbabwe New Dollar (01/08/08)</t>
  </si>
  <si>
    <t>Zimbabwe Dollar</t>
  </si>
  <si>
    <t>British Pound</t>
  </si>
  <si>
    <t>COUNTRY:</t>
  </si>
  <si>
    <t>Activity</t>
  </si>
  <si>
    <t>Meals</t>
  </si>
  <si>
    <t>Expense</t>
  </si>
  <si>
    <t>Details</t>
  </si>
  <si>
    <t>Type of transport</t>
  </si>
  <si>
    <t>Rate per mile/km</t>
  </si>
  <si>
    <t>Choose currency:</t>
  </si>
  <si>
    <t>Car</t>
  </si>
  <si>
    <t xml:space="preserve">FEES TOTAL </t>
  </si>
  <si>
    <t xml:space="preserve">MILEAGE TOTAL </t>
  </si>
  <si>
    <t xml:space="preserve">GRAND TOTAL </t>
  </si>
  <si>
    <t>Product Code</t>
  </si>
  <si>
    <t>10165 (Caribbean)</t>
  </si>
  <si>
    <t>10088 (Europe)</t>
  </si>
  <si>
    <t>990050 (Ireland)</t>
  </si>
  <si>
    <t>10164 (Middle East)</t>
  </si>
  <si>
    <t>10104 (West Africa)</t>
  </si>
  <si>
    <t>10079 (International - Quality)</t>
  </si>
  <si>
    <t>Verification Visit</t>
  </si>
  <si>
    <t>Support Visit</t>
  </si>
  <si>
    <t>Remote Approval</t>
  </si>
  <si>
    <t>Remote Verification</t>
  </si>
  <si>
    <t>CO Signature Date:</t>
  </si>
  <si>
    <t>AO Signature Date:</t>
  </si>
  <si>
    <t xml:space="preserve">Please email this form alongside the visit reports within 5 working days of the visit taking place. </t>
  </si>
  <si>
    <t>Receipts of expenses incurred in connection with the visits must be attached to your email.</t>
  </si>
  <si>
    <t>Date (dd/mm/yy):</t>
  </si>
  <si>
    <t xml:space="preserve">SORT/SWIFTCODE: </t>
  </si>
  <si>
    <t>Amount</t>
  </si>
  <si>
    <t xml:space="preserve">IBAN NUMBER: </t>
  </si>
  <si>
    <t>Internal Order No.</t>
  </si>
  <si>
    <t>ORD 190780 (Bangladesh)</t>
  </si>
  <si>
    <t>ORD 200077  (Botswana)</t>
  </si>
  <si>
    <t>ORD 200035 (Caribbean)</t>
  </si>
  <si>
    <t>ORD 200096 (China)</t>
  </si>
  <si>
    <t>ORD 200018 (East Africa)</t>
  </si>
  <si>
    <t>ORD 200097 (Europe)</t>
  </si>
  <si>
    <t>ORD 200101 (Europe - IESOL)</t>
  </si>
  <si>
    <t>ORD 200098 (Hong Kong)</t>
  </si>
  <si>
    <t>ORD 190379 (India)</t>
  </si>
  <si>
    <t>ORD 200024 (Ireland)</t>
  </si>
  <si>
    <t>ORD 200016 (Malaysia)</t>
  </si>
  <si>
    <t>ORD 190697 (MCG)</t>
  </si>
  <si>
    <t>ORD 190806 (Middle East)</t>
  </si>
  <si>
    <t>ORD 200100 (Pacific Rim)</t>
  </si>
  <si>
    <t>ORD 191107 (Pakistan)</t>
  </si>
  <si>
    <t>ORD 191244 (Saudi Arabia)</t>
  </si>
  <si>
    <t>ORD 191112 (Scotland)</t>
  </si>
  <si>
    <t>ORD 200019 (South Africa)</t>
  </si>
  <si>
    <t>ORD 200033 (South Asia)</t>
  </si>
  <si>
    <t>ORD 200021 (West Africa)</t>
  </si>
  <si>
    <t>Bank Details</t>
  </si>
  <si>
    <t>Consultancy</t>
  </si>
  <si>
    <t>Advisory</t>
  </si>
  <si>
    <t>VENDOR NUMBER:</t>
  </si>
  <si>
    <t>Debit Note:</t>
  </si>
  <si>
    <t xml:space="preserve">EXPENSES TOTAL </t>
  </si>
  <si>
    <t>Total Claim</t>
  </si>
  <si>
    <t>No. of miles/km</t>
  </si>
  <si>
    <r>
      <t xml:space="preserve">Fees </t>
    </r>
    <r>
      <rPr>
        <sz val="10"/>
        <color theme="1"/>
        <rFont val="CongressSans"/>
        <family val="2"/>
      </rPr>
      <t>(700300)</t>
    </r>
  </si>
  <si>
    <r>
      <t xml:space="preserve">Expenses </t>
    </r>
    <r>
      <rPr>
        <sz val="10"/>
        <color theme="1"/>
        <rFont val="CongressSans"/>
        <family val="2"/>
      </rPr>
      <t>(700320)</t>
    </r>
  </si>
  <si>
    <r>
      <t xml:space="preserve">Mileage </t>
    </r>
    <r>
      <rPr>
        <sz val="10"/>
        <color theme="1"/>
        <rFont val="CongressSans"/>
        <family val="2"/>
      </rPr>
      <t>(700320)</t>
    </r>
  </si>
  <si>
    <t>ORD 190901 (BAU)</t>
  </si>
  <si>
    <t>ORD 191326  (SSS Project – evolve change order)</t>
  </si>
  <si>
    <t>ORD 191325  (Quality Academy)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</si>
</sst>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EUR]\ #,##0.00"/>
    <numFmt numFmtId="166" formatCode="mm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ongressSans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4"/>
      <color theme="1"/>
      <name val="CongressSans"/>
      <family val="2"/>
    </font>
    <font>
      <sz val="10"/>
      <color theme="1"/>
      <name val="CongressSans"/>
      <family val="2"/>
    </font>
    <font>
      <sz val="9"/>
      <color theme="1"/>
      <name val="CongressSans"/>
      <family val="2"/>
    </font>
    <font>
      <sz val="10.5"/>
      <color theme="1"/>
      <name val="CongressSans"/>
      <family val="2"/>
    </font>
    <font>
      <b/>
      <sz val="11"/>
      <color theme="1"/>
      <name val="CongressSans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Arial"/>
      <family val="2"/>
      <charset val="238"/>
    </font>
    <font>
      <sz val="8"/>
      <color theme="1"/>
      <name val="CongressSans"/>
      <family val="2"/>
    </font>
    <font>
      <sz val="10"/>
      <color theme="1"/>
      <name val="Calibri"/>
      <family val="2"/>
      <scheme val="minor"/>
    </font>
    <font>
      <b/>
      <sz val="10"/>
      <color theme="1"/>
      <name val="CongressSans"/>
      <family val="2"/>
    </font>
    <font>
      <b/>
      <sz val="8"/>
      <color theme="1"/>
      <name val="CongressSans"/>
      <family val="2"/>
    </font>
    <font>
      <b/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8"/>
      <color rgb="FF000000"/>
      <name val="Tahoma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679555650502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14996795556505021"/>
      </left>
      <right style="thin">
        <color theme="1"/>
      </right>
      <top style="thin">
        <color theme="0" tint="-0.1499679555650502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1"/>
      </right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0" tint="-0.14996795556505021"/>
      </bottom>
      <diagonal/>
    </border>
    <border>
      <left style="thin">
        <color theme="1"/>
      </left>
      <right/>
      <top style="double">
        <color theme="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ouble">
        <color theme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double">
        <color theme="1"/>
      </bottom>
      <diagonal/>
    </border>
    <border>
      <left/>
      <right style="thin">
        <color theme="1"/>
      </right>
      <top style="thin">
        <color theme="0" tint="-0.14996795556505021"/>
      </top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/>
      <top/>
      <bottom style="thin">
        <color theme="0" tint="-0.14996795556505021"/>
      </bottom>
      <diagonal/>
    </border>
    <border>
      <left/>
      <right/>
      <top style="double">
        <color theme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1"/>
      </right>
      <top style="thin">
        <color theme="0" tint="-0.149967955565050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49" fontId="0" fillId="0" borderId="0" xfId="0" applyNumberFormat="1" applyAlignment="1">
      <alignment horizontal="right"/>
    </xf>
    <xf numFmtId="0" fontId="2" fillId="0" borderId="7" xfId="0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/>
    </xf>
    <xf numFmtId="0" fontId="0" fillId="0" borderId="15" xfId="0" applyFill="1" applyBorder="1" applyAlignment="1"/>
    <xf numFmtId="0" fontId="0" fillId="0" borderId="15" xfId="0" applyFont="1" applyFill="1" applyBorder="1" applyAlignment="1"/>
    <xf numFmtId="0" fontId="0" fillId="0" borderId="15" xfId="0" applyFont="1" applyFill="1" applyBorder="1"/>
    <xf numFmtId="0" fontId="10" fillId="0" borderId="15" xfId="0" applyFont="1" applyFill="1" applyBorder="1" applyAlignment="1"/>
    <xf numFmtId="0" fontId="0" fillId="0" borderId="15" xfId="0" applyFont="1" applyBorder="1"/>
    <xf numFmtId="0" fontId="10" fillId="0" borderId="15" xfId="0" applyFont="1" applyBorder="1"/>
    <xf numFmtId="0" fontId="1" fillId="0" borderId="0" xfId="0" applyNumberFormat="1" applyFont="1" applyFill="1" applyBorder="1" applyAlignment="1" applyProtection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2" borderId="19" xfId="0" applyFont="1" applyFill="1" applyBorder="1" applyAlignment="1" applyProtection="1">
      <alignment horizontal="left" vertical="center"/>
      <protection locked="0"/>
    </xf>
    <xf numFmtId="14" fontId="6" fillId="2" borderId="15" xfId="0" applyNumberFormat="1" applyFont="1" applyFill="1" applyBorder="1" applyAlignment="1" applyProtection="1">
      <alignment horizontal="center"/>
      <protection locked="0"/>
    </xf>
    <xf numFmtId="0" fontId="6" fillId="2" borderId="15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14" fontId="6" fillId="2" borderId="13" xfId="0" applyNumberFormat="1" applyFont="1" applyFill="1" applyBorder="1" applyAlignment="1" applyProtection="1">
      <alignment horizontal="center"/>
      <protection locked="0"/>
    </xf>
    <xf numFmtId="0" fontId="6" fillId="2" borderId="13" xfId="0" applyNumberFormat="1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0" borderId="11" xfId="0" applyNumberFormat="1" applyFont="1" applyFill="1" applyBorder="1" applyAlignment="1" applyProtection="1">
      <alignment horizontal="center"/>
    </xf>
    <xf numFmtId="0" fontId="6" fillId="0" borderId="14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0" fontId="5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9" fillId="0" borderId="2" xfId="0" applyFont="1" applyBorder="1" applyAlignment="1" applyProtection="1"/>
    <xf numFmtId="0" fontId="1" fillId="0" borderId="2" xfId="0" applyFont="1" applyBorder="1" applyProtection="1"/>
    <xf numFmtId="0" fontId="1" fillId="0" borderId="0" xfId="0" applyFont="1" applyFill="1" applyProtection="1"/>
    <xf numFmtId="0" fontId="9" fillId="0" borderId="0" xfId="0" applyFont="1" applyAlignment="1" applyProtection="1"/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" fillId="0" borderId="0" xfId="0" applyFont="1" applyFill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right"/>
    </xf>
    <xf numFmtId="0" fontId="0" fillId="0" borderId="0" xfId="0" applyFont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vertical="center"/>
    </xf>
    <xf numFmtId="0" fontId="6" fillId="2" borderId="11" xfId="0" applyNumberFormat="1" applyFont="1" applyFill="1" applyBorder="1" applyAlignment="1" applyProtection="1">
      <alignment horizontal="center"/>
      <protection locked="0"/>
    </xf>
    <xf numFmtId="0" fontId="6" fillId="2" borderId="14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4" borderId="26" xfId="0" applyFont="1" applyFill="1" applyBorder="1" applyAlignment="1" applyProtection="1">
      <alignment horizontal="left" vertical="center"/>
    </xf>
    <xf numFmtId="0" fontId="6" fillId="4" borderId="27" xfId="0" applyFont="1" applyFill="1" applyBorder="1" applyAlignment="1" applyProtection="1">
      <alignment horizontal="left"/>
    </xf>
    <xf numFmtId="0" fontId="6" fillId="4" borderId="28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" fillId="0" borderId="0" xfId="0" applyFont="1" applyAlignment="1" applyProtection="1"/>
    <xf numFmtId="0" fontId="0" fillId="0" borderId="0" xfId="0" applyFont="1" applyAlignment="1" applyProtection="1"/>
    <xf numFmtId="166" fontId="1" fillId="0" borderId="0" xfId="0" applyNumberFormat="1" applyFont="1" applyFill="1" applyBorder="1" applyProtection="1"/>
    <xf numFmtId="0" fontId="8" fillId="0" borderId="29" xfId="0" applyFont="1" applyFill="1" applyBorder="1" applyAlignment="1" applyProtection="1">
      <alignment horizontal="right" vertical="center" wrapText="1"/>
    </xf>
    <xf numFmtId="0" fontId="8" fillId="0" borderId="29" xfId="0" applyFont="1" applyBorder="1" applyAlignment="1" applyProtection="1">
      <alignment vertical="center" wrapText="1"/>
    </xf>
    <xf numFmtId="14" fontId="8" fillId="2" borderId="32" xfId="0" applyNumberFormat="1" applyFont="1" applyFill="1" applyBorder="1" applyAlignment="1" applyProtection="1">
      <alignment horizontal="center" vertical="center"/>
      <protection locked="0"/>
    </xf>
    <xf numFmtId="0" fontId="6" fillId="4" borderId="34" xfId="0" applyFont="1" applyFill="1" applyBorder="1" applyAlignment="1" applyProtection="1">
      <alignment horizontal="left" vertical="center"/>
    </xf>
    <xf numFmtId="0" fontId="21" fillId="0" borderId="0" xfId="0" applyFont="1" applyAlignment="1">
      <alignment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Protection="1"/>
    <xf numFmtId="0" fontId="8" fillId="4" borderId="0" xfId="0" applyFont="1" applyFill="1" applyBorder="1" applyAlignment="1" applyProtection="1">
      <alignment horizontal="left" vertical="center"/>
    </xf>
    <xf numFmtId="0" fontId="6" fillId="4" borderId="37" xfId="0" applyFont="1" applyFill="1" applyBorder="1" applyAlignment="1" applyProtection="1">
      <alignment horizontal="left" vertical="center"/>
    </xf>
    <xf numFmtId="0" fontId="6" fillId="4" borderId="38" xfId="0" applyFont="1" applyFill="1" applyBorder="1" applyAlignment="1" applyProtection="1">
      <alignment horizontal="left" vertical="center"/>
    </xf>
    <xf numFmtId="0" fontId="6" fillId="4" borderId="39" xfId="0" applyFont="1" applyFill="1" applyBorder="1" applyAlignment="1" applyProtection="1">
      <alignment horizontal="left"/>
    </xf>
    <xf numFmtId="0" fontId="6" fillId="4" borderId="40" xfId="0" applyFont="1" applyFill="1" applyBorder="1" applyAlignment="1" applyProtection="1">
      <alignment horizontal="left"/>
    </xf>
    <xf numFmtId="14" fontId="6" fillId="2" borderId="27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0" fontId="6" fillId="2" borderId="26" xfId="0" applyFont="1" applyFill="1" applyBorder="1" applyAlignment="1" applyProtection="1">
      <alignment horizontal="left"/>
    </xf>
    <xf numFmtId="0" fontId="6" fillId="2" borderId="41" xfId="0" applyFont="1" applyFill="1" applyBorder="1" applyAlignment="1" applyProtection="1">
      <alignment horizontal="left"/>
    </xf>
    <xf numFmtId="0" fontId="8" fillId="2" borderId="42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1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  <protection locked="0"/>
    </xf>
    <xf numFmtId="14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49" fontId="6" fillId="2" borderId="15" xfId="0" applyNumberFormat="1" applyFont="1" applyFill="1" applyBorder="1" applyAlignment="1" applyProtection="1">
      <alignment horizontal="center"/>
      <protection locked="0"/>
    </xf>
    <xf numFmtId="49" fontId="6" fillId="2" borderId="13" xfId="0" applyNumberFormat="1" applyFont="1" applyFill="1" applyBorder="1" applyAlignment="1" applyProtection="1">
      <alignment horizontal="center"/>
      <protection locked="0"/>
    </xf>
    <xf numFmtId="165" fontId="15" fillId="0" borderId="0" xfId="0" applyNumberFormat="1" applyFont="1" applyFill="1" applyBorder="1" applyAlignment="1" applyProtection="1">
      <alignment horizontal="center"/>
    </xf>
    <xf numFmtId="49" fontId="1" fillId="0" borderId="51" xfId="0" applyNumberFormat="1" applyFont="1" applyFill="1" applyBorder="1" applyAlignment="1" applyProtection="1">
      <alignment horizontal="left"/>
    </xf>
    <xf numFmtId="49" fontId="0" fillId="0" borderId="51" xfId="0" applyNumberFormat="1" applyFill="1" applyBorder="1" applyAlignment="1" applyProtection="1">
      <alignment horizontal="left"/>
    </xf>
    <xf numFmtId="0" fontId="0" fillId="0" borderId="51" xfId="0" applyFill="1" applyBorder="1" applyAlignment="1" applyProtection="1"/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2" borderId="25" xfId="0" applyNumberFormat="1" applyFont="1" applyFill="1" applyBorder="1" applyAlignment="1" applyProtection="1">
      <alignment horizontal="left"/>
      <protection locked="0"/>
    </xf>
    <xf numFmtId="49" fontId="0" fillId="0" borderId="40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49" fontId="1" fillId="2" borderId="37" xfId="0" applyNumberFormat="1" applyFont="1" applyFill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left"/>
      <protection locked="0"/>
    </xf>
    <xf numFmtId="0" fontId="0" fillId="0" borderId="44" xfId="0" applyBorder="1" applyAlignment="1" applyProtection="1">
      <protection locked="0"/>
    </xf>
    <xf numFmtId="49" fontId="1" fillId="2" borderId="48" xfId="0" applyNumberFormat="1" applyFont="1" applyFill="1" applyBorder="1" applyAlignment="1" applyProtection="1">
      <alignment horizontal="left"/>
      <protection locked="0"/>
    </xf>
    <xf numFmtId="49" fontId="0" fillId="0" borderId="49" xfId="0" applyNumberFormat="1" applyBorder="1" applyAlignment="1" applyProtection="1">
      <alignment horizontal="left"/>
      <protection locked="0"/>
    </xf>
    <xf numFmtId="0" fontId="0" fillId="0" borderId="50" xfId="0" applyBorder="1" applyAlignment="1" applyProtection="1">
      <protection locked="0"/>
    </xf>
    <xf numFmtId="49" fontId="1" fillId="2" borderId="52" xfId="0" applyNumberFormat="1" applyFont="1" applyFill="1" applyBorder="1" applyAlignment="1" applyProtection="1">
      <alignment horizontal="left"/>
      <protection locked="0"/>
    </xf>
    <xf numFmtId="49" fontId="0" fillId="0" borderId="53" xfId="0" applyNumberFormat="1" applyBorder="1" applyAlignment="1" applyProtection="1">
      <alignment horizontal="left"/>
      <protection locked="0"/>
    </xf>
    <xf numFmtId="0" fontId="0" fillId="0" borderId="54" xfId="0" applyBorder="1" applyAlignment="1" applyProtection="1">
      <protection locked="0"/>
    </xf>
    <xf numFmtId="49" fontId="1" fillId="2" borderId="45" xfId="0" applyNumberFormat="1" applyFont="1" applyFill="1" applyBorder="1" applyAlignment="1" applyProtection="1">
      <alignment horizontal="left"/>
      <protection locked="0"/>
    </xf>
    <xf numFmtId="49" fontId="0" fillId="0" borderId="46" xfId="0" applyNumberFormat="1" applyBorder="1" applyAlignment="1" applyProtection="1">
      <alignment horizontal="left"/>
      <protection locked="0"/>
    </xf>
    <xf numFmtId="0" fontId="0" fillId="0" borderId="47" xfId="0" applyBorder="1" applyAlignment="1" applyProtection="1">
      <protection locked="0"/>
    </xf>
    <xf numFmtId="49" fontId="0" fillId="0" borderId="47" xfId="0" applyNumberFormat="1" applyBorder="1" applyAlignment="1" applyProtection="1">
      <alignment horizontal="left"/>
      <protection locked="0"/>
    </xf>
    <xf numFmtId="0" fontId="0" fillId="0" borderId="47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49" fontId="0" fillId="0" borderId="44" xfId="0" applyNumberFormat="1" applyBorder="1" applyAlignment="1" applyProtection="1">
      <alignment horizontal="left"/>
      <protection locked="0"/>
    </xf>
    <xf numFmtId="0" fontId="18" fillId="0" borderId="33" xfId="0" applyFont="1" applyBorder="1" applyAlignment="1" applyProtection="1">
      <alignment horizontal="center"/>
    </xf>
    <xf numFmtId="0" fontId="19" fillId="0" borderId="33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  <protection locked="0"/>
    </xf>
    <xf numFmtId="0" fontId="16" fillId="2" borderId="23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wrapText="1"/>
    </xf>
    <xf numFmtId="0" fontId="6" fillId="2" borderId="25" xfId="0" applyFont="1" applyFill="1" applyBorder="1" applyAlignment="1" applyProtection="1">
      <alignment horizontal="left"/>
      <protection locked="0"/>
    </xf>
    <xf numFmtId="0" fontId="16" fillId="2" borderId="22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16" fillId="2" borderId="18" xfId="0" applyFont="1" applyFill="1" applyBorder="1" applyAlignment="1" applyProtection="1">
      <alignment horizontal="left"/>
      <protection locked="0"/>
    </xf>
    <xf numFmtId="14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6" fillId="0" borderId="17" xfId="0" applyFont="1" applyFill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9D9D9C"/>
      <color rgb="FFD0D0D0"/>
      <color rgb="FF009640"/>
      <color rgb="FFF7F9F1"/>
      <color rgb="FFF4F7ED"/>
      <color rgb="FF0088C2"/>
      <color rgb="FFE30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1323975</xdr:colOff>
          <xdr:row>17</xdr:row>
          <xdr:rowOff>9525</xdr:rowOff>
        </xdr:from>
        <xdr:to>
          <xdr:col>3</xdr:col>
          <xdr:colOff>161925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Tick if this is a new address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28</xdr:row>
          <xdr:rowOff>28575</xdr:rowOff>
        </xdr:from>
        <xdr:to>
          <xdr:col>3</xdr:col>
          <xdr:colOff>895350</xdr:colOff>
          <xdr:row>29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Tick if these are new bank details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8966</xdr:colOff>
      <xdr:row>1</xdr:row>
      <xdr:rowOff>8970</xdr:rowOff>
    </xdr:from>
    <xdr:to>
      <xdr:col>6</xdr:col>
      <xdr:colOff>8966</xdr:colOff>
      <xdr:row>3</xdr:row>
      <xdr:rowOff>106505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7" t="9236" b="23708"/>
        <a:stretch/>
      </xdr:blipFill>
      <xdr:spPr>
        <a:xfrm>
          <a:off x="618566" y="188264"/>
          <a:ext cx="6813176" cy="50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G107"/>
  <sheetViews>
    <sheetView showGridLines="0" showRowColHeaders="0" tabSelected="1" zoomScale="85" zoomScaleNormal="85" workbookViewId="0">
      <selection activeCell="C8" sqref="C8:F8"/>
    </sheetView>
  </sheetViews>
  <sheetFormatPr defaultColWidth="0" defaultRowHeight="15" zeroHeight="1" x14ac:dyDescent="0.25"/>
  <cols>
    <col min="1" max="1" width="8.85546875" style="40" customWidth="1"/>
    <col min="2" max="6" width="19.85546875" style="40" customWidth="1"/>
    <col min="7" max="7" width="8.85546875" style="40" customWidth="1"/>
    <col min="8" max="16384" width="8.85546875" style="40" hidden="1"/>
  </cols>
  <sheetData>
    <row r="1" spans="1:6" x14ac:dyDescent="0.25"/>
    <row r="2" spans="1:6" ht="18.75" x14ac:dyDescent="0.3">
      <c r="B2" s="41"/>
    </row>
    <row r="3" spans="1:6" x14ac:dyDescent="0.25">
      <c r="B3" s="42"/>
      <c r="F3" s="42"/>
    </row>
    <row r="4" spans="1:6" ht="29.45" customHeight="1" x14ac:dyDescent="0.25">
      <c r="B4" s="83" t="s">
        <v>1414</v>
      </c>
      <c r="C4" s="84"/>
      <c r="D4" s="84"/>
      <c r="E4" s="84"/>
      <c r="F4" s="84"/>
    </row>
    <row r="5" spans="1:6" ht="16.149999999999999" customHeight="1" x14ac:dyDescent="0.25">
      <c r="B5" s="83" t="s">
        <v>1415</v>
      </c>
      <c r="C5" s="84"/>
      <c r="D5" s="84"/>
      <c r="E5" s="84"/>
      <c r="F5" s="84"/>
    </row>
    <row r="6" spans="1:6" ht="38.450000000000003" customHeight="1" x14ac:dyDescent="0.25">
      <c r="B6" s="43" t="s">
        <v>1037</v>
      </c>
      <c r="C6" s="44"/>
      <c r="D6" s="44"/>
      <c r="E6" s="44"/>
      <c r="F6" s="44"/>
    </row>
    <row r="7" spans="1:6" ht="11.45" customHeight="1" x14ac:dyDescent="0.25">
      <c r="A7" s="45"/>
      <c r="B7" s="46"/>
      <c r="E7" s="148"/>
      <c r="F7" s="149"/>
    </row>
    <row r="8" spans="1:6" x14ac:dyDescent="0.25">
      <c r="B8" s="47" t="s">
        <v>1018</v>
      </c>
      <c r="C8" s="132"/>
      <c r="D8" s="133"/>
      <c r="E8" s="133"/>
      <c r="F8" s="134"/>
    </row>
    <row r="9" spans="1:6" x14ac:dyDescent="0.25">
      <c r="B9" s="48" t="s">
        <v>1019</v>
      </c>
      <c r="C9" s="135"/>
      <c r="D9" s="136"/>
      <c r="E9" s="136"/>
      <c r="F9" s="137"/>
    </row>
    <row r="10" spans="1:6" x14ac:dyDescent="0.25">
      <c r="B10" s="48"/>
      <c r="C10" s="121"/>
      <c r="D10" s="122"/>
      <c r="E10" s="122"/>
      <c r="F10" s="123"/>
    </row>
    <row r="11" spans="1:6" s="45" customFormat="1" ht="13.15" customHeight="1" x14ac:dyDescent="0.25">
      <c r="B11" s="48" t="s">
        <v>1444</v>
      </c>
      <c r="C11" s="138"/>
      <c r="D11" s="139"/>
      <c r="E11" s="139"/>
      <c r="F11" s="140"/>
    </row>
    <row r="12" spans="1:6" s="95" customFormat="1" ht="13.15" customHeight="1" x14ac:dyDescent="0.25">
      <c r="B12" s="96"/>
      <c r="C12" s="104"/>
      <c r="D12" s="105"/>
      <c r="E12" s="105"/>
    </row>
    <row r="13" spans="1:6" x14ac:dyDescent="0.25">
      <c r="B13" s="50" t="s">
        <v>1020</v>
      </c>
      <c r="C13" s="132"/>
      <c r="D13" s="133"/>
      <c r="E13" s="133"/>
      <c r="F13" s="134"/>
    </row>
    <row r="14" spans="1:6" x14ac:dyDescent="0.25">
      <c r="B14" s="50" t="s">
        <v>1021</v>
      </c>
      <c r="C14" s="141"/>
      <c r="D14" s="142"/>
      <c r="E14" s="142"/>
      <c r="F14" s="143"/>
    </row>
    <row r="15" spans="1:6" x14ac:dyDescent="0.25">
      <c r="B15" s="50" t="s">
        <v>1022</v>
      </c>
      <c r="C15" s="141"/>
      <c r="D15" s="142"/>
      <c r="E15" s="142"/>
      <c r="F15" s="143"/>
    </row>
    <row r="16" spans="1:6" x14ac:dyDescent="0.25">
      <c r="B16" s="50" t="s">
        <v>1389</v>
      </c>
      <c r="C16" s="141"/>
      <c r="D16" s="142"/>
      <c r="E16" s="142"/>
      <c r="F16" s="145"/>
    </row>
    <row r="17" spans="2:6" x14ac:dyDescent="0.25">
      <c r="B17" s="50" t="s">
        <v>1023</v>
      </c>
      <c r="C17" s="126"/>
      <c r="D17" s="127"/>
      <c r="E17" s="127"/>
      <c r="F17" s="146"/>
    </row>
    <row r="18" spans="2:6" x14ac:dyDescent="0.25">
      <c r="B18" s="52"/>
      <c r="C18" s="53"/>
      <c r="D18" s="54"/>
      <c r="E18" s="51"/>
      <c r="F18" s="55"/>
    </row>
    <row r="19" spans="2:6" ht="30" customHeight="1" x14ac:dyDescent="0.25">
      <c r="B19" s="43" t="s">
        <v>1441</v>
      </c>
      <c r="C19" s="44"/>
      <c r="D19" s="44"/>
      <c r="E19" s="44"/>
      <c r="F19" s="44"/>
    </row>
    <row r="20" spans="2:6" x14ac:dyDescent="0.25">
      <c r="B20" s="52"/>
      <c r="C20" s="53"/>
      <c r="D20" s="54"/>
      <c r="E20" s="51"/>
      <c r="F20" s="55"/>
    </row>
    <row r="21" spans="2:6" x14ac:dyDescent="0.25">
      <c r="B21" s="50" t="s">
        <v>1027</v>
      </c>
      <c r="C21" s="132"/>
      <c r="D21" s="133"/>
      <c r="E21" s="133"/>
      <c r="F21" s="147"/>
    </row>
    <row r="22" spans="2:6" x14ac:dyDescent="0.25">
      <c r="B22" s="50" t="s">
        <v>1020</v>
      </c>
      <c r="C22" s="141"/>
      <c r="D22" s="142"/>
      <c r="E22" s="142"/>
      <c r="F22" s="144"/>
    </row>
    <row r="23" spans="2:6" x14ac:dyDescent="0.25">
      <c r="B23" s="50" t="s">
        <v>1021</v>
      </c>
      <c r="C23" s="141"/>
      <c r="D23" s="142"/>
      <c r="E23" s="142"/>
      <c r="F23" s="144"/>
    </row>
    <row r="24" spans="2:6" x14ac:dyDescent="0.25">
      <c r="B24" s="50" t="s">
        <v>1028</v>
      </c>
      <c r="C24" s="141"/>
      <c r="D24" s="142"/>
      <c r="E24" s="142"/>
      <c r="F24" s="144"/>
    </row>
    <row r="25" spans="2:6" x14ac:dyDescent="0.25">
      <c r="B25" s="50" t="s">
        <v>1417</v>
      </c>
      <c r="C25" s="141"/>
      <c r="D25" s="142"/>
      <c r="E25" s="142"/>
      <c r="F25" s="144"/>
    </row>
    <row r="26" spans="2:6" x14ac:dyDescent="0.25">
      <c r="B26" s="50" t="s">
        <v>1029</v>
      </c>
      <c r="C26" s="141"/>
      <c r="D26" s="142"/>
      <c r="E26" s="142"/>
      <c r="F26" s="144"/>
    </row>
    <row r="27" spans="2:6" x14ac:dyDescent="0.25">
      <c r="B27" s="50" t="s">
        <v>1030</v>
      </c>
      <c r="C27" s="141"/>
      <c r="D27" s="142"/>
      <c r="E27" s="142"/>
      <c r="F27" s="144"/>
    </row>
    <row r="28" spans="2:6" x14ac:dyDescent="0.25">
      <c r="B28" s="50" t="s">
        <v>1419</v>
      </c>
      <c r="C28" s="126"/>
      <c r="D28" s="127"/>
      <c r="E28" s="127"/>
      <c r="F28" s="128"/>
    </row>
    <row r="29" spans="2:6" x14ac:dyDescent="0.25">
      <c r="B29" s="52"/>
      <c r="C29" s="53"/>
      <c r="D29" s="54"/>
      <c r="E29" s="51"/>
      <c r="F29" s="55"/>
    </row>
    <row r="30" spans="2:6" s="45" customFormat="1" ht="27.6" customHeight="1" x14ac:dyDescent="0.25">
      <c r="B30" s="43" t="s">
        <v>1042</v>
      </c>
      <c r="C30" s="44"/>
      <c r="D30" s="44"/>
      <c r="E30" s="44"/>
      <c r="F30" s="44"/>
    </row>
    <row r="31" spans="2:6" s="45" customFormat="1" ht="6" customHeight="1" x14ac:dyDescent="0.25">
      <c r="B31" s="56"/>
      <c r="C31" s="49"/>
      <c r="E31" s="57"/>
      <c r="F31" s="49"/>
    </row>
    <row r="32" spans="2:6" x14ac:dyDescent="0.25">
      <c r="B32" s="40" t="s">
        <v>1396</v>
      </c>
      <c r="C32" s="108"/>
      <c r="D32" s="53" t="str">
        <f>IF(C32&gt;0,"("&amp;VLOOKUP(C32,Sheet3!R:S,2,0)&amp;")","")</f>
        <v/>
      </c>
    </row>
    <row r="33" spans="2:6" s="45" customFormat="1" ht="7.15" customHeight="1" x14ac:dyDescent="0.25">
      <c r="B33" s="56"/>
      <c r="C33" s="49"/>
      <c r="E33" s="57"/>
      <c r="F33" s="49"/>
    </row>
    <row r="34" spans="2:6" s="45" customFormat="1" ht="27" customHeight="1" x14ac:dyDescent="0.25">
      <c r="B34" s="43" t="s">
        <v>1449</v>
      </c>
      <c r="C34" s="44"/>
      <c r="D34" s="44"/>
      <c r="E34" s="44"/>
      <c r="F34" s="44"/>
    </row>
    <row r="35" spans="2:6" s="45" customFormat="1" ht="6.6" customHeight="1" x14ac:dyDescent="0.25">
      <c r="B35" s="56"/>
      <c r="C35" s="49"/>
      <c r="E35" s="57"/>
      <c r="F35" s="49"/>
    </row>
    <row r="36" spans="2:6" ht="15" customHeight="1" x14ac:dyDescent="0.25">
      <c r="B36" s="77" t="s">
        <v>1390</v>
      </c>
      <c r="C36" s="91" t="s">
        <v>1040</v>
      </c>
      <c r="D36" s="91" t="s">
        <v>1041</v>
      </c>
      <c r="E36" s="91" t="s">
        <v>1401</v>
      </c>
      <c r="F36" s="78" t="s">
        <v>1418</v>
      </c>
    </row>
    <row r="37" spans="2:6" x14ac:dyDescent="0.25">
      <c r="B37" s="30"/>
      <c r="C37" s="31"/>
      <c r="D37" s="118"/>
      <c r="E37" s="32"/>
      <c r="F37" s="70"/>
    </row>
    <row r="38" spans="2:6" x14ac:dyDescent="0.25">
      <c r="B38" s="30"/>
      <c r="C38" s="31"/>
      <c r="D38" s="118"/>
      <c r="E38" s="32"/>
      <c r="F38" s="70"/>
    </row>
    <row r="39" spans="2:6" x14ac:dyDescent="0.25">
      <c r="B39" s="30"/>
      <c r="C39" s="31"/>
      <c r="D39" s="118"/>
      <c r="E39" s="32"/>
      <c r="F39" s="70"/>
    </row>
    <row r="40" spans="2:6" x14ac:dyDescent="0.25">
      <c r="B40" s="30"/>
      <c r="C40" s="31"/>
      <c r="D40" s="118"/>
      <c r="E40" s="32"/>
      <c r="F40" s="70"/>
    </row>
    <row r="41" spans="2:6" x14ac:dyDescent="0.25">
      <c r="B41" s="30"/>
      <c r="C41" s="31"/>
      <c r="D41" s="118"/>
      <c r="E41" s="32"/>
      <c r="F41" s="70"/>
    </row>
    <row r="42" spans="2:6" x14ac:dyDescent="0.25">
      <c r="B42" s="30"/>
      <c r="C42" s="31"/>
      <c r="D42" s="118"/>
      <c r="E42" s="32"/>
      <c r="F42" s="70"/>
    </row>
    <row r="43" spans="2:6" x14ac:dyDescent="0.25">
      <c r="B43" s="30"/>
      <c r="C43" s="31"/>
      <c r="D43" s="118"/>
      <c r="E43" s="32"/>
      <c r="F43" s="70"/>
    </row>
    <row r="44" spans="2:6" x14ac:dyDescent="0.25">
      <c r="B44" s="30"/>
      <c r="C44" s="31"/>
      <c r="D44" s="118"/>
      <c r="E44" s="32"/>
      <c r="F44" s="70"/>
    </row>
    <row r="45" spans="2:6" x14ac:dyDescent="0.25">
      <c r="B45" s="30"/>
      <c r="C45" s="31"/>
      <c r="D45" s="118"/>
      <c r="E45" s="32"/>
      <c r="F45" s="70"/>
    </row>
    <row r="46" spans="2:6" x14ac:dyDescent="0.25">
      <c r="B46" s="30"/>
      <c r="C46" s="31"/>
      <c r="D46" s="118"/>
      <c r="E46" s="32"/>
      <c r="F46" s="70"/>
    </row>
    <row r="47" spans="2:6" x14ac:dyDescent="0.25">
      <c r="B47" s="30"/>
      <c r="C47" s="31"/>
      <c r="D47" s="118"/>
      <c r="E47" s="32"/>
      <c r="F47" s="70"/>
    </row>
    <row r="48" spans="2:6" x14ac:dyDescent="0.25">
      <c r="B48" s="30"/>
      <c r="C48" s="31"/>
      <c r="D48" s="118"/>
      <c r="E48" s="32"/>
      <c r="F48" s="70"/>
    </row>
    <row r="49" spans="2:6" x14ac:dyDescent="0.25">
      <c r="B49" s="30"/>
      <c r="C49" s="31"/>
      <c r="D49" s="118"/>
      <c r="E49" s="32"/>
      <c r="F49" s="70"/>
    </row>
    <row r="50" spans="2:6" x14ac:dyDescent="0.25">
      <c r="B50" s="33"/>
      <c r="C50" s="34"/>
      <c r="D50" s="119"/>
      <c r="E50" s="35"/>
      <c r="F50" s="71"/>
    </row>
    <row r="51" spans="2:6" ht="18" customHeight="1" x14ac:dyDescent="0.25">
      <c r="B51" s="49"/>
      <c r="C51" s="58"/>
      <c r="D51" s="59"/>
      <c r="E51" s="20"/>
      <c r="F51" s="120"/>
    </row>
    <row r="52" spans="2:6" ht="27.6" customHeight="1" x14ac:dyDescent="0.25">
      <c r="B52" s="43" t="s">
        <v>1450</v>
      </c>
      <c r="C52" s="44"/>
      <c r="D52" s="44"/>
      <c r="E52" s="44"/>
      <c r="F52" s="44"/>
    </row>
    <row r="53" spans="2:6" s="45" customFormat="1" ht="5.45" customHeight="1" x14ac:dyDescent="0.25">
      <c r="B53" s="60"/>
      <c r="C53" s="61"/>
      <c r="D53" s="61"/>
      <c r="E53" s="61"/>
      <c r="F53" s="62"/>
    </row>
    <row r="54" spans="2:6" ht="15" customHeight="1" x14ac:dyDescent="0.25">
      <c r="B54" s="77" t="s">
        <v>1392</v>
      </c>
      <c r="C54" s="91" t="s">
        <v>1040</v>
      </c>
      <c r="D54" s="165" t="s">
        <v>1393</v>
      </c>
      <c r="E54" s="166"/>
      <c r="F54" s="78" t="s">
        <v>1418</v>
      </c>
    </row>
    <row r="55" spans="2:6" x14ac:dyDescent="0.25">
      <c r="B55" s="36"/>
      <c r="C55" s="31"/>
      <c r="D55" s="129"/>
      <c r="E55" s="130"/>
      <c r="F55" s="70"/>
    </row>
    <row r="56" spans="2:6" x14ac:dyDescent="0.25">
      <c r="B56" s="36"/>
      <c r="C56" s="31"/>
      <c r="D56" s="129"/>
      <c r="E56" s="130"/>
      <c r="F56" s="70"/>
    </row>
    <row r="57" spans="2:6" x14ac:dyDescent="0.25">
      <c r="B57" s="36"/>
      <c r="C57" s="31"/>
      <c r="D57" s="129"/>
      <c r="E57" s="130"/>
      <c r="F57" s="70"/>
    </row>
    <row r="58" spans="2:6" x14ac:dyDescent="0.25">
      <c r="B58" s="36"/>
      <c r="C58" s="31"/>
      <c r="D58" s="129"/>
      <c r="E58" s="130"/>
      <c r="F58" s="70"/>
    </row>
    <row r="59" spans="2:6" x14ac:dyDescent="0.25">
      <c r="B59" s="36"/>
      <c r="C59" s="31"/>
      <c r="D59" s="129"/>
      <c r="E59" s="130"/>
      <c r="F59" s="70"/>
    </row>
    <row r="60" spans="2:6" x14ac:dyDescent="0.25">
      <c r="B60" s="36"/>
      <c r="C60" s="31"/>
      <c r="D60" s="129"/>
      <c r="E60" s="130"/>
      <c r="F60" s="70"/>
    </row>
    <row r="61" spans="2:6" x14ac:dyDescent="0.25">
      <c r="B61" s="36"/>
      <c r="C61" s="31"/>
      <c r="D61" s="129"/>
      <c r="E61" s="130"/>
      <c r="F61" s="70"/>
    </row>
    <row r="62" spans="2:6" x14ac:dyDescent="0.25">
      <c r="B62" s="36"/>
      <c r="C62" s="31"/>
      <c r="D62" s="129"/>
      <c r="E62" s="130"/>
      <c r="F62" s="70"/>
    </row>
    <row r="63" spans="2:6" x14ac:dyDescent="0.25">
      <c r="B63" s="36"/>
      <c r="C63" s="31"/>
      <c r="D63" s="129"/>
      <c r="E63" s="130"/>
      <c r="F63" s="70"/>
    </row>
    <row r="64" spans="2:6" x14ac:dyDescent="0.25">
      <c r="B64" s="36"/>
      <c r="C64" s="31"/>
      <c r="D64" s="129"/>
      <c r="E64" s="130"/>
      <c r="F64" s="70"/>
    </row>
    <row r="65" spans="2:6" x14ac:dyDescent="0.25">
      <c r="B65" s="36"/>
      <c r="C65" s="31"/>
      <c r="D65" s="129"/>
      <c r="E65" s="130"/>
      <c r="F65" s="70"/>
    </row>
    <row r="66" spans="2:6" x14ac:dyDescent="0.25">
      <c r="B66" s="36"/>
      <c r="C66" s="31"/>
      <c r="D66" s="131"/>
      <c r="E66" s="130"/>
      <c r="F66" s="70"/>
    </row>
    <row r="67" spans="2:6" x14ac:dyDescent="0.25">
      <c r="B67" s="36"/>
      <c r="C67" s="31"/>
      <c r="D67" s="131"/>
      <c r="E67" s="130"/>
      <c r="F67" s="70"/>
    </row>
    <row r="68" spans="2:6" x14ac:dyDescent="0.25">
      <c r="B68" s="36"/>
      <c r="C68" s="31"/>
      <c r="D68" s="131"/>
      <c r="E68" s="130"/>
      <c r="F68" s="70"/>
    </row>
    <row r="69" spans="2:6" x14ac:dyDescent="0.25">
      <c r="B69" s="37"/>
      <c r="C69" s="34"/>
      <c r="D69" s="161"/>
      <c r="E69" s="162"/>
      <c r="F69" s="71"/>
    </row>
    <row r="70" spans="2:6" ht="9" customHeight="1" x14ac:dyDescent="0.25">
      <c r="B70" s="59"/>
      <c r="C70" s="93"/>
      <c r="D70" s="63"/>
      <c r="E70" s="27"/>
      <c r="F70" s="27"/>
    </row>
    <row r="71" spans="2:6" ht="26.45" customHeight="1" x14ac:dyDescent="0.25">
      <c r="B71" s="43" t="s">
        <v>1451</v>
      </c>
      <c r="C71" s="44"/>
      <c r="D71" s="44"/>
      <c r="E71" s="44"/>
      <c r="F71" s="44"/>
    </row>
    <row r="72" spans="2:6" s="45" customFormat="1" ht="10.15" customHeight="1" x14ac:dyDescent="0.25">
      <c r="B72" s="60"/>
      <c r="C72" s="61"/>
      <c r="D72" s="61"/>
      <c r="E72" s="61"/>
      <c r="F72" s="62"/>
    </row>
    <row r="73" spans="2:6" ht="15" customHeight="1" x14ac:dyDescent="0.25">
      <c r="B73" s="77" t="s">
        <v>1394</v>
      </c>
      <c r="C73" s="91" t="s">
        <v>1040</v>
      </c>
      <c r="D73" s="91" t="s">
        <v>1448</v>
      </c>
      <c r="E73" s="91" t="s">
        <v>1395</v>
      </c>
      <c r="F73" s="78" t="s">
        <v>1418</v>
      </c>
    </row>
    <row r="74" spans="2:6" x14ac:dyDescent="0.25">
      <c r="B74" s="36"/>
      <c r="C74" s="31"/>
      <c r="D74" s="92"/>
      <c r="E74" s="32"/>
      <c r="F74" s="38">
        <f>E74*D74</f>
        <v>0</v>
      </c>
    </row>
    <row r="75" spans="2:6" x14ac:dyDescent="0.25">
      <c r="B75" s="36"/>
      <c r="C75" s="31"/>
      <c r="D75" s="103"/>
      <c r="E75" s="32"/>
      <c r="F75" s="38">
        <f t="shared" ref="F75:F78" si="0">E75*D75</f>
        <v>0</v>
      </c>
    </row>
    <row r="76" spans="2:6" x14ac:dyDescent="0.25">
      <c r="B76" s="36"/>
      <c r="C76" s="31"/>
      <c r="D76" s="103"/>
      <c r="E76" s="32"/>
      <c r="F76" s="38">
        <f t="shared" si="0"/>
        <v>0</v>
      </c>
    </row>
    <row r="77" spans="2:6" x14ac:dyDescent="0.25">
      <c r="B77" s="36"/>
      <c r="C77" s="31"/>
      <c r="D77" s="92"/>
      <c r="E77" s="32"/>
      <c r="F77" s="38">
        <f t="shared" si="0"/>
        <v>0</v>
      </c>
    </row>
    <row r="78" spans="2:6" x14ac:dyDescent="0.25">
      <c r="B78" s="37"/>
      <c r="C78" s="34"/>
      <c r="D78" s="94"/>
      <c r="E78" s="35"/>
      <c r="F78" s="39">
        <f t="shared" si="0"/>
        <v>0</v>
      </c>
    </row>
    <row r="79" spans="2:6" x14ac:dyDescent="0.25">
      <c r="B79" s="114"/>
      <c r="C79" s="115"/>
      <c r="D79" s="116"/>
      <c r="E79" s="117"/>
      <c r="F79" s="113"/>
    </row>
    <row r="80" spans="2:6" ht="26.45" customHeight="1" x14ac:dyDescent="0.25">
      <c r="B80" s="43" t="s">
        <v>1447</v>
      </c>
      <c r="C80" s="44"/>
      <c r="D80" s="44"/>
      <c r="E80" s="44"/>
      <c r="F80" s="44"/>
    </row>
    <row r="81" spans="2:6" ht="16.149999999999999" customHeight="1" x14ac:dyDescent="0.25">
      <c r="B81" s="152" t="s">
        <v>1038</v>
      </c>
      <c r="C81" s="153"/>
      <c r="D81" s="153"/>
      <c r="E81" s="64" t="s">
        <v>1398</v>
      </c>
      <c r="F81" s="72">
        <f>SUM(F37:F50)</f>
        <v>0</v>
      </c>
    </row>
    <row r="82" spans="2:6" ht="16.149999999999999" customHeight="1" x14ac:dyDescent="0.25">
      <c r="B82" s="153"/>
      <c r="C82" s="153"/>
      <c r="D82" s="153"/>
      <c r="E82" s="64" t="s">
        <v>1446</v>
      </c>
      <c r="F82" s="73">
        <f>SUM(F55:F69)</f>
        <v>0</v>
      </c>
    </row>
    <row r="83" spans="2:6" ht="16.149999999999999" customHeight="1" x14ac:dyDescent="0.25">
      <c r="B83" s="154"/>
      <c r="C83" s="154"/>
      <c r="D83" s="154"/>
      <c r="E83" s="64" t="s">
        <v>1399</v>
      </c>
      <c r="F83" s="72">
        <f>SUM(F74:F78)</f>
        <v>0</v>
      </c>
    </row>
    <row r="84" spans="2:6" ht="16.149999999999999" customHeight="1" x14ac:dyDescent="0.25">
      <c r="B84" s="154"/>
      <c r="C84" s="154"/>
      <c r="D84" s="154"/>
      <c r="E84" s="67" t="s">
        <v>1400</v>
      </c>
      <c r="F84" s="73" t="str">
        <f>SUM(F81:F83)&amp;" "&amp;C32</f>
        <v xml:space="preserve">0 </v>
      </c>
    </row>
    <row r="85" spans="2:6" ht="28.15" customHeight="1" x14ac:dyDescent="0.25">
      <c r="B85" s="65"/>
      <c r="C85" s="65"/>
      <c r="D85" s="66"/>
      <c r="E85" s="68"/>
      <c r="F85" s="68"/>
    </row>
    <row r="86" spans="2:6" ht="28.9" customHeight="1" thickBot="1" x14ac:dyDescent="0.3">
      <c r="B86" s="87" t="s">
        <v>8</v>
      </c>
      <c r="C86" s="159"/>
      <c r="D86" s="160"/>
      <c r="E86" s="86" t="s">
        <v>1416</v>
      </c>
      <c r="F86" s="88"/>
    </row>
    <row r="87" spans="2:6" ht="21" customHeight="1" thickTop="1" x14ac:dyDescent="0.25">
      <c r="B87" s="109"/>
      <c r="C87" s="111"/>
      <c r="D87" s="112"/>
      <c r="E87" s="110"/>
      <c r="F87" s="111"/>
    </row>
    <row r="88" spans="2:6" ht="22.9" customHeight="1" x14ac:dyDescent="0.25">
      <c r="B88" s="82" t="s">
        <v>1017</v>
      </c>
      <c r="C88" s="61"/>
      <c r="D88" s="61"/>
      <c r="E88" s="61"/>
      <c r="F88" s="85"/>
    </row>
    <row r="89" spans="2:6" x14ac:dyDescent="0.25">
      <c r="B89" s="79" t="s">
        <v>1039</v>
      </c>
      <c r="C89" s="157"/>
      <c r="D89" s="158"/>
      <c r="E89" s="97" t="s">
        <v>1024</v>
      </c>
      <c r="F89" s="106" t="str">
        <f>IF(AND(C8&lt;&gt;"",C9&lt;&gt;"",F86&lt;&gt;""),LEFT(C8,1)&amp;LEFT(C9,1)&amp;F86,"")</f>
        <v/>
      </c>
    </row>
    <row r="90" spans="2:6" ht="15.75" thickBot="1" x14ac:dyDescent="0.3">
      <c r="B90" s="89" t="s">
        <v>1420</v>
      </c>
      <c r="C90" s="163"/>
      <c r="D90" s="164"/>
      <c r="E90" s="98" t="s">
        <v>1445</v>
      </c>
      <c r="F90" s="107"/>
    </row>
    <row r="91" spans="2:6" s="69" customFormat="1" ht="21.6" customHeight="1" thickTop="1" x14ac:dyDescent="0.25">
      <c r="B91" s="80" t="s">
        <v>1025</v>
      </c>
      <c r="C91" s="150"/>
      <c r="D91" s="151"/>
      <c r="E91" s="99" t="s">
        <v>1412</v>
      </c>
      <c r="F91" s="101"/>
    </row>
    <row r="92" spans="2:6" s="69" customFormat="1" ht="21.6" customHeight="1" x14ac:dyDescent="0.25">
      <c r="B92" s="81" t="s">
        <v>1026</v>
      </c>
      <c r="C92" s="155"/>
      <c r="D92" s="156"/>
      <c r="E92" s="100" t="s">
        <v>1413</v>
      </c>
      <c r="F92" s="102"/>
    </row>
    <row r="93" spans="2:6" hidden="1" x14ac:dyDescent="0.25"/>
    <row r="94" spans="2:6" hidden="1" x14ac:dyDescent="0.25"/>
    <row r="95" spans="2:6" hidden="1" x14ac:dyDescent="0.25"/>
    <row r="96" spans="2:6" hidden="1" x14ac:dyDescent="0.25"/>
    <row r="97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x14ac:dyDescent="0.25"/>
    <row r="106" x14ac:dyDescent="0.25"/>
    <row r="107" x14ac:dyDescent="0.25"/>
  </sheetData>
  <sheetProtection sheet="1" objects="1" scenarios="1" selectLockedCells="1"/>
  <mergeCells count="39">
    <mergeCell ref="E7:F7"/>
    <mergeCell ref="C91:D91"/>
    <mergeCell ref="B81:D84"/>
    <mergeCell ref="C92:D92"/>
    <mergeCell ref="C89:D89"/>
    <mergeCell ref="C86:D86"/>
    <mergeCell ref="D69:E69"/>
    <mergeCell ref="C90:D90"/>
    <mergeCell ref="D54:E54"/>
    <mergeCell ref="D55:E55"/>
    <mergeCell ref="D56:E56"/>
    <mergeCell ref="D66:E66"/>
    <mergeCell ref="D68:E68"/>
    <mergeCell ref="D65:E65"/>
    <mergeCell ref="C23:F23"/>
    <mergeCell ref="C25:F25"/>
    <mergeCell ref="C24:F24"/>
    <mergeCell ref="C26:F26"/>
    <mergeCell ref="C27:F27"/>
    <mergeCell ref="C15:F15"/>
    <mergeCell ref="C16:F16"/>
    <mergeCell ref="C17:F17"/>
    <mergeCell ref="C21:F21"/>
    <mergeCell ref="C22:F22"/>
    <mergeCell ref="C8:F8"/>
    <mergeCell ref="C9:F9"/>
    <mergeCell ref="C11:F11"/>
    <mergeCell ref="C13:F13"/>
    <mergeCell ref="C14:F14"/>
    <mergeCell ref="C28:F28"/>
    <mergeCell ref="D57:E57"/>
    <mergeCell ref="D58:E58"/>
    <mergeCell ref="D64:E64"/>
    <mergeCell ref="D67:E67"/>
    <mergeCell ref="D59:E59"/>
    <mergeCell ref="D60:E60"/>
    <mergeCell ref="D61:E61"/>
    <mergeCell ref="D62:E62"/>
    <mergeCell ref="D63:E63"/>
  </mergeCells>
  <dataValidations count="5">
    <dataValidation type="list" allowBlank="1" showInputMessage="1" showErrorMessage="1" sqref="C32">
      <formula1>currency</formula1>
    </dataValidation>
    <dataValidation type="list" allowBlank="1" showInputMessage="1" showErrorMessage="1" sqref="C89">
      <formula1>series</formula1>
    </dataValidation>
    <dataValidation type="list" allowBlank="1" showInputMessage="1" showErrorMessage="1" sqref="C90:D90">
      <formula1>Internalorder</formula1>
    </dataValidation>
    <dataValidation type="list" allowBlank="1" showInputMessage="1" showErrorMessage="1" sqref="B55:B70">
      <formula1>other</formula1>
    </dataValidation>
    <dataValidation type="list" allowBlank="1" showInputMessage="1" showErrorMessage="1" sqref="B37:B51">
      <formula1>type</formula1>
    </dataValidation>
  </dataValidations>
  <printOptions horizontalCentered="1"/>
  <pageMargins left="0.19685039370078741" right="0.19685039370078741" top="0" bottom="0.35433070866141736" header="0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1323975</xdr:colOff>
                    <xdr:row>17</xdr:row>
                    <xdr:rowOff>9525</xdr:rowOff>
                  </from>
                  <to>
                    <xdr:col>3</xdr:col>
                    <xdr:colOff>161925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1333500</xdr:colOff>
                    <xdr:row>28</xdr:row>
                    <xdr:rowOff>28575</xdr:rowOff>
                  </from>
                  <to>
                    <xdr:col>3</xdr:col>
                    <xdr:colOff>895350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1"/>
  <sheetViews>
    <sheetView showGridLines="0" topLeftCell="D1" workbookViewId="0">
      <selection activeCell="Y10" sqref="Y10"/>
    </sheetView>
  </sheetViews>
  <sheetFormatPr defaultRowHeight="15" x14ac:dyDescent="0.25"/>
  <cols>
    <col min="1" max="1" width="27.7109375" style="1" bestFit="1" customWidth="1"/>
    <col min="2" max="2" width="8.85546875" style="3"/>
    <col min="3" max="3" width="8.85546875" style="7"/>
    <col min="4" max="4" width="10.42578125" style="7" bestFit="1" customWidth="1"/>
    <col min="5" max="6" width="8.85546875" style="7"/>
    <col min="7" max="7" width="10.42578125" style="7" bestFit="1" customWidth="1"/>
    <col min="8" max="9" width="8.85546875" style="7"/>
    <col min="10" max="10" width="15.5703125" style="7" bestFit="1" customWidth="1"/>
    <col min="11" max="11" width="15.5703125" style="7" customWidth="1"/>
    <col min="13" max="13" width="13.28515625" bestFit="1" customWidth="1"/>
    <col min="14" max="14" width="14.5703125" bestFit="1" customWidth="1"/>
    <col min="18" max="18" width="9.140625" bestFit="1" customWidth="1"/>
    <col min="22" max="22" width="16.85546875" bestFit="1" customWidth="1"/>
  </cols>
  <sheetData>
    <row r="1" spans="1:23" ht="15.75" thickBot="1" x14ac:dyDescent="0.3">
      <c r="A1" s="5" t="s">
        <v>12</v>
      </c>
      <c r="B1" s="4"/>
      <c r="C1" s="6" t="s">
        <v>13</v>
      </c>
      <c r="D1" s="6" t="s">
        <v>14</v>
      </c>
      <c r="E1" s="6" t="s">
        <v>15</v>
      </c>
      <c r="G1" s="8" t="s">
        <v>14</v>
      </c>
      <c r="H1" s="8" t="s">
        <v>15</v>
      </c>
      <c r="J1" s="8" t="s">
        <v>9</v>
      </c>
      <c r="K1" s="28" t="s">
        <v>1036</v>
      </c>
      <c r="M1" s="17" t="s">
        <v>16</v>
      </c>
      <c r="N1" s="17" t="s">
        <v>17</v>
      </c>
      <c r="P1" s="17" t="s">
        <v>10</v>
      </c>
      <c r="R1" s="17" t="s">
        <v>1042</v>
      </c>
      <c r="V1" s="17" t="s">
        <v>1420</v>
      </c>
    </row>
    <row r="2" spans="1:23" ht="15.75" thickBot="1" x14ac:dyDescent="0.3">
      <c r="A2" s="74" t="s">
        <v>1402</v>
      </c>
      <c r="B2" s="2"/>
      <c r="C2" s="9" t="s">
        <v>1031</v>
      </c>
      <c r="D2" s="10">
        <v>2</v>
      </c>
      <c r="E2" s="13">
        <f t="shared" ref="E2:E4" si="0">VLOOKUP(D2,G:H,2,0)</f>
        <v>1.55</v>
      </c>
      <c r="G2" s="10">
        <v>1</v>
      </c>
      <c r="H2" s="10">
        <v>1.03</v>
      </c>
      <c r="J2" s="10" t="s">
        <v>1035</v>
      </c>
      <c r="K2" s="29" t="s">
        <v>1397</v>
      </c>
      <c r="M2">
        <v>1</v>
      </c>
      <c r="N2" s="18" t="s">
        <v>0</v>
      </c>
      <c r="P2" s="74" t="s">
        <v>1443</v>
      </c>
      <c r="R2" s="21" t="s">
        <v>1043</v>
      </c>
      <c r="S2" s="22" t="s">
        <v>1388</v>
      </c>
      <c r="V2" s="90" t="s">
        <v>1421</v>
      </c>
    </row>
    <row r="3" spans="1:23" ht="15.75" thickBot="1" x14ac:dyDescent="0.3">
      <c r="A3" s="75" t="s">
        <v>1403</v>
      </c>
      <c r="B3" s="2"/>
      <c r="C3" s="19" t="s">
        <v>1032</v>
      </c>
      <c r="D3" s="12">
        <v>3</v>
      </c>
      <c r="E3" s="13">
        <f t="shared" si="0"/>
        <v>2.06</v>
      </c>
      <c r="G3" s="12">
        <v>2</v>
      </c>
      <c r="H3" s="12">
        <v>1.55</v>
      </c>
      <c r="J3" s="12" t="s">
        <v>1391</v>
      </c>
      <c r="K3" s="29"/>
      <c r="M3">
        <v>2</v>
      </c>
      <c r="N3" s="18" t="s">
        <v>18</v>
      </c>
      <c r="P3" s="75" t="s">
        <v>1034</v>
      </c>
      <c r="R3" s="21" t="s">
        <v>1044</v>
      </c>
      <c r="S3" s="22" t="s">
        <v>1216</v>
      </c>
      <c r="V3" s="90" t="s">
        <v>1452</v>
      </c>
      <c r="W3" s="124"/>
    </row>
    <row r="4" spans="1:23" ht="15.75" thickBot="1" x14ac:dyDescent="0.3">
      <c r="A4" s="75" t="s">
        <v>1404</v>
      </c>
      <c r="B4" s="2"/>
      <c r="C4" s="19" t="s">
        <v>1</v>
      </c>
      <c r="D4" s="12">
        <v>3</v>
      </c>
      <c r="E4" s="13">
        <f t="shared" si="0"/>
        <v>2.06</v>
      </c>
      <c r="G4" s="12">
        <v>3</v>
      </c>
      <c r="H4" s="12">
        <v>2.06</v>
      </c>
      <c r="J4" s="12" t="s">
        <v>1036</v>
      </c>
      <c r="K4" s="29"/>
      <c r="M4">
        <v>3</v>
      </c>
      <c r="N4" s="18" t="s">
        <v>19</v>
      </c>
      <c r="P4" s="75" t="s">
        <v>1033</v>
      </c>
      <c r="R4" s="22" t="s">
        <v>1045</v>
      </c>
      <c r="S4" s="24" t="s">
        <v>1217</v>
      </c>
      <c r="V4" s="90" t="s">
        <v>1422</v>
      </c>
    </row>
    <row r="5" spans="1:23" ht="15.75" thickBot="1" x14ac:dyDescent="0.3">
      <c r="A5" s="75" t="s">
        <v>1405</v>
      </c>
      <c r="B5" s="2"/>
      <c r="C5" s="11" t="s">
        <v>2</v>
      </c>
      <c r="D5" s="12">
        <v>3</v>
      </c>
      <c r="E5" s="13">
        <f t="shared" ref="E5:E10" si="1">VLOOKUP(D5,G:H,2,0)</f>
        <v>2.06</v>
      </c>
      <c r="G5" s="12">
        <v>4</v>
      </c>
      <c r="H5" s="12">
        <v>2.58</v>
      </c>
      <c r="J5" s="12" t="s">
        <v>11</v>
      </c>
      <c r="K5" s="29"/>
      <c r="M5">
        <v>4</v>
      </c>
      <c r="N5" s="18" t="s">
        <v>20</v>
      </c>
      <c r="P5" s="75" t="s">
        <v>1442</v>
      </c>
      <c r="R5" s="22" t="s">
        <v>1046</v>
      </c>
      <c r="S5" s="22" t="s">
        <v>1218</v>
      </c>
      <c r="V5" s="90" t="s">
        <v>1423</v>
      </c>
    </row>
    <row r="6" spans="1:23" ht="15.75" thickBot="1" x14ac:dyDescent="0.3">
      <c r="A6" s="75" t="s">
        <v>1406</v>
      </c>
      <c r="B6" s="2"/>
      <c r="C6" s="11" t="s">
        <v>3</v>
      </c>
      <c r="D6" s="12">
        <v>3</v>
      </c>
      <c r="E6" s="13">
        <f t="shared" si="1"/>
        <v>2.06</v>
      </c>
      <c r="G6" s="12">
        <v>5</v>
      </c>
      <c r="H6" s="12">
        <v>3.09</v>
      </c>
      <c r="K6" s="29"/>
      <c r="M6">
        <v>5</v>
      </c>
      <c r="N6" s="18" t="s">
        <v>21</v>
      </c>
      <c r="P6" s="75" t="s">
        <v>1410</v>
      </c>
      <c r="R6" s="22" t="s">
        <v>1047</v>
      </c>
      <c r="S6" s="22" t="s">
        <v>1219</v>
      </c>
      <c r="V6" s="90" t="s">
        <v>1424</v>
      </c>
    </row>
    <row r="7" spans="1:23" ht="15.75" thickBot="1" x14ac:dyDescent="0.3">
      <c r="A7" s="75" t="s">
        <v>1407</v>
      </c>
      <c r="B7" s="2"/>
      <c r="C7" s="11" t="s">
        <v>4</v>
      </c>
      <c r="D7" s="12">
        <v>4</v>
      </c>
      <c r="E7" s="13">
        <f t="shared" si="1"/>
        <v>2.58</v>
      </c>
      <c r="G7" s="12">
        <v>6</v>
      </c>
      <c r="H7" s="12">
        <v>3.61</v>
      </c>
      <c r="K7" s="29"/>
      <c r="M7">
        <v>6</v>
      </c>
      <c r="N7" s="18" t="s">
        <v>22</v>
      </c>
      <c r="P7" s="75" t="s">
        <v>1411</v>
      </c>
      <c r="R7" s="22" t="s">
        <v>1048</v>
      </c>
      <c r="S7" s="22" t="s">
        <v>1220</v>
      </c>
      <c r="V7" s="90" t="s">
        <v>1425</v>
      </c>
    </row>
    <row r="8" spans="1:23" ht="15.75" thickBot="1" x14ac:dyDescent="0.3">
      <c r="B8" s="2"/>
      <c r="C8" s="11" t="s">
        <v>5</v>
      </c>
      <c r="D8" s="12">
        <v>4</v>
      </c>
      <c r="E8" s="13">
        <f t="shared" si="1"/>
        <v>2.58</v>
      </c>
      <c r="G8" s="12">
        <v>7</v>
      </c>
      <c r="H8" s="12">
        <v>2</v>
      </c>
      <c r="K8" s="29"/>
      <c r="M8">
        <v>7</v>
      </c>
      <c r="N8" s="18" t="s">
        <v>23</v>
      </c>
      <c r="P8" s="75" t="s">
        <v>1409</v>
      </c>
      <c r="R8" s="22" t="s">
        <v>1049</v>
      </c>
      <c r="S8" s="22" t="s">
        <v>1221</v>
      </c>
      <c r="V8" s="90" t="s">
        <v>1426</v>
      </c>
    </row>
    <row r="9" spans="1:23" ht="15.75" thickBot="1" x14ac:dyDescent="0.3">
      <c r="B9" s="2"/>
      <c r="C9" s="11" t="s">
        <v>6</v>
      </c>
      <c r="D9" s="12">
        <v>5</v>
      </c>
      <c r="E9" s="13">
        <f t="shared" si="1"/>
        <v>3.09</v>
      </c>
      <c r="G9" s="12">
        <v>8</v>
      </c>
      <c r="H9" s="12"/>
      <c r="M9">
        <v>8</v>
      </c>
      <c r="N9" s="18" t="s">
        <v>24</v>
      </c>
      <c r="P9" s="75" t="s">
        <v>1408</v>
      </c>
      <c r="R9" s="22" t="s">
        <v>1050</v>
      </c>
      <c r="S9" s="22" t="s">
        <v>1222</v>
      </c>
      <c r="V9" s="90" t="s">
        <v>1427</v>
      </c>
    </row>
    <row r="10" spans="1:23" x14ac:dyDescent="0.25">
      <c r="C10" s="15" t="s">
        <v>7</v>
      </c>
      <c r="D10" s="14">
        <v>5</v>
      </c>
      <c r="E10" s="16">
        <f t="shared" si="1"/>
        <v>3.09</v>
      </c>
      <c r="G10" s="12">
        <v>9</v>
      </c>
      <c r="H10" s="12">
        <v>4.12</v>
      </c>
      <c r="M10">
        <v>9</v>
      </c>
      <c r="N10" s="18" t="s">
        <v>25</v>
      </c>
      <c r="R10" s="22" t="s">
        <v>1051</v>
      </c>
      <c r="S10" s="22" t="s">
        <v>1223</v>
      </c>
      <c r="V10" s="90" t="s">
        <v>1428</v>
      </c>
    </row>
    <row r="11" spans="1:23" x14ac:dyDescent="0.25">
      <c r="A11" s="76"/>
      <c r="G11" s="12">
        <v>10</v>
      </c>
      <c r="H11" s="12">
        <v>4.5</v>
      </c>
      <c r="M11">
        <v>10</v>
      </c>
      <c r="N11" s="18" t="s">
        <v>26</v>
      </c>
      <c r="R11" s="22" t="s">
        <v>1052</v>
      </c>
      <c r="S11" s="22" t="s">
        <v>1224</v>
      </c>
      <c r="V11" s="90" t="s">
        <v>1429</v>
      </c>
    </row>
    <row r="12" spans="1:23" x14ac:dyDescent="0.25">
      <c r="G12" s="14">
        <v>11</v>
      </c>
      <c r="H12" s="14">
        <v>5</v>
      </c>
      <c r="M12">
        <v>11</v>
      </c>
      <c r="N12" s="18" t="s">
        <v>27</v>
      </c>
      <c r="R12" s="22" t="s">
        <v>1053</v>
      </c>
      <c r="S12" s="22" t="s">
        <v>1225</v>
      </c>
      <c r="V12" s="90" t="s">
        <v>1430</v>
      </c>
    </row>
    <row r="13" spans="1:23" x14ac:dyDescent="0.25">
      <c r="B13" s="2"/>
      <c r="M13">
        <v>12</v>
      </c>
      <c r="N13" s="18" t="s">
        <v>28</v>
      </c>
      <c r="R13" s="22" t="s">
        <v>1054</v>
      </c>
      <c r="S13" s="22" t="s">
        <v>1226</v>
      </c>
      <c r="V13" s="90" t="s">
        <v>1431</v>
      </c>
    </row>
    <row r="14" spans="1:23" x14ac:dyDescent="0.25">
      <c r="B14" s="2"/>
      <c r="M14">
        <v>13</v>
      </c>
      <c r="N14" s="18" t="s">
        <v>29</v>
      </c>
      <c r="R14" s="23" t="s">
        <v>1055</v>
      </c>
      <c r="S14" s="23" t="s">
        <v>1227</v>
      </c>
      <c r="V14" s="90" t="s">
        <v>1432</v>
      </c>
    </row>
    <row r="15" spans="1:23" x14ac:dyDescent="0.25">
      <c r="M15">
        <v>14</v>
      </c>
      <c r="N15" s="18" t="s">
        <v>30</v>
      </c>
      <c r="R15" s="22" t="s">
        <v>1056</v>
      </c>
      <c r="S15" s="22" t="s">
        <v>1228</v>
      </c>
      <c r="V15" s="90" t="s">
        <v>1433</v>
      </c>
    </row>
    <row r="16" spans="1:23" x14ac:dyDescent="0.25">
      <c r="M16">
        <v>15</v>
      </c>
      <c r="N16" s="18" t="s">
        <v>31</v>
      </c>
      <c r="R16" s="22" t="s">
        <v>1057</v>
      </c>
      <c r="S16" s="22" t="s">
        <v>1229</v>
      </c>
      <c r="V16" s="90" t="s">
        <v>1434</v>
      </c>
    </row>
    <row r="17" spans="2:22" x14ac:dyDescent="0.25">
      <c r="M17">
        <v>16</v>
      </c>
      <c r="N17" s="18" t="s">
        <v>32</v>
      </c>
      <c r="R17" s="24" t="s">
        <v>1058</v>
      </c>
      <c r="S17" s="22" t="s">
        <v>1230</v>
      </c>
      <c r="V17" s="90" t="s">
        <v>1435</v>
      </c>
    </row>
    <row r="18" spans="2:22" x14ac:dyDescent="0.25">
      <c r="B18" s="2"/>
      <c r="M18">
        <v>17</v>
      </c>
      <c r="N18" s="18" t="s">
        <v>33</v>
      </c>
      <c r="R18" s="22" t="s">
        <v>1059</v>
      </c>
      <c r="S18" s="22" t="s">
        <v>1231</v>
      </c>
      <c r="V18" s="125" t="s">
        <v>1454</v>
      </c>
    </row>
    <row r="19" spans="2:22" x14ac:dyDescent="0.25">
      <c r="B19" s="2"/>
      <c r="M19">
        <v>18</v>
      </c>
      <c r="N19" s="18" t="s">
        <v>34</v>
      </c>
      <c r="R19" s="22" t="s">
        <v>1060</v>
      </c>
      <c r="S19" s="22" t="s">
        <v>1232</v>
      </c>
      <c r="V19" s="90" t="s">
        <v>1436</v>
      </c>
    </row>
    <row r="20" spans="2:22" x14ac:dyDescent="0.25">
      <c r="B20" s="2"/>
      <c r="M20">
        <v>19</v>
      </c>
      <c r="N20" s="18" t="s">
        <v>35</v>
      </c>
      <c r="R20" s="22" t="s">
        <v>1061</v>
      </c>
      <c r="S20" s="22" t="s">
        <v>1233</v>
      </c>
      <c r="V20" s="90" t="s">
        <v>1437</v>
      </c>
    </row>
    <row r="21" spans="2:22" x14ac:dyDescent="0.25">
      <c r="B21" s="2"/>
      <c r="M21">
        <v>20</v>
      </c>
      <c r="N21" s="18" t="s">
        <v>36</v>
      </c>
      <c r="R21" s="22" t="s">
        <v>1062</v>
      </c>
      <c r="S21" s="22" t="s">
        <v>1234</v>
      </c>
      <c r="V21" s="90" t="s">
        <v>1438</v>
      </c>
    </row>
    <row r="22" spans="2:22" x14ac:dyDescent="0.25">
      <c r="B22" s="2"/>
      <c r="M22">
        <v>21</v>
      </c>
      <c r="N22" s="18" t="s">
        <v>37</v>
      </c>
      <c r="R22" s="22" t="s">
        <v>1063</v>
      </c>
      <c r="S22" s="22" t="s">
        <v>1235</v>
      </c>
      <c r="V22" s="90" t="s">
        <v>1439</v>
      </c>
    </row>
    <row r="23" spans="2:22" x14ac:dyDescent="0.25">
      <c r="B23" s="2"/>
      <c r="M23">
        <v>22</v>
      </c>
      <c r="N23" s="18" t="s">
        <v>38</v>
      </c>
      <c r="R23" s="22" t="s">
        <v>1064</v>
      </c>
      <c r="S23" s="22" t="s">
        <v>1236</v>
      </c>
      <c r="V23" s="125" t="s">
        <v>1453</v>
      </c>
    </row>
    <row r="24" spans="2:22" x14ac:dyDescent="0.25">
      <c r="B24" s="2"/>
      <c r="M24">
        <v>23</v>
      </c>
      <c r="N24" s="18" t="s">
        <v>39</v>
      </c>
      <c r="R24" s="22" t="s">
        <v>1065</v>
      </c>
      <c r="S24" s="22" t="s">
        <v>1237</v>
      </c>
      <c r="V24" s="90" t="s">
        <v>1440</v>
      </c>
    </row>
    <row r="25" spans="2:22" x14ac:dyDescent="0.25">
      <c r="M25">
        <v>24</v>
      </c>
      <c r="N25" s="18" t="s">
        <v>40</v>
      </c>
      <c r="R25" s="22" t="s">
        <v>1066</v>
      </c>
      <c r="S25" s="22" t="s">
        <v>1238</v>
      </c>
    </row>
    <row r="26" spans="2:22" x14ac:dyDescent="0.25">
      <c r="M26">
        <v>25</v>
      </c>
      <c r="N26" s="18" t="s">
        <v>41</v>
      </c>
      <c r="R26" s="25" t="s">
        <v>1067</v>
      </c>
      <c r="S26" s="25" t="s">
        <v>1239</v>
      </c>
    </row>
    <row r="27" spans="2:22" x14ac:dyDescent="0.25">
      <c r="M27">
        <v>26</v>
      </c>
      <c r="N27" s="18" t="s">
        <v>42</v>
      </c>
      <c r="R27" s="22" t="s">
        <v>1068</v>
      </c>
      <c r="S27" s="22" t="s">
        <v>1240</v>
      </c>
    </row>
    <row r="28" spans="2:22" x14ac:dyDescent="0.25">
      <c r="M28">
        <v>27</v>
      </c>
      <c r="N28" s="18" t="s">
        <v>43</v>
      </c>
      <c r="R28" s="22" t="s">
        <v>1069</v>
      </c>
      <c r="S28" s="22" t="s">
        <v>1241</v>
      </c>
    </row>
    <row r="29" spans="2:22" x14ac:dyDescent="0.25">
      <c r="M29">
        <v>28</v>
      </c>
      <c r="N29" s="18" t="s">
        <v>44</v>
      </c>
      <c r="R29" s="22" t="s">
        <v>1070</v>
      </c>
      <c r="S29" s="22" t="s">
        <v>1242</v>
      </c>
    </row>
    <row r="30" spans="2:22" x14ac:dyDescent="0.25">
      <c r="M30">
        <v>29</v>
      </c>
      <c r="N30" s="18" t="s">
        <v>45</v>
      </c>
      <c r="R30" s="22" t="s">
        <v>1071</v>
      </c>
      <c r="S30" s="22" t="s">
        <v>1243</v>
      </c>
    </row>
    <row r="31" spans="2:22" x14ac:dyDescent="0.25">
      <c r="M31">
        <v>30</v>
      </c>
      <c r="N31" s="18" t="s">
        <v>46</v>
      </c>
      <c r="R31" s="22" t="s">
        <v>1072</v>
      </c>
      <c r="S31" s="22" t="s">
        <v>1244</v>
      </c>
    </row>
    <row r="32" spans="2:22" x14ac:dyDescent="0.25">
      <c r="M32">
        <v>31</v>
      </c>
      <c r="N32" s="18" t="s">
        <v>47</v>
      </c>
      <c r="R32" s="22" t="s">
        <v>1073</v>
      </c>
      <c r="S32" s="22" t="s">
        <v>1245</v>
      </c>
    </row>
    <row r="33" spans="13:19" x14ac:dyDescent="0.25">
      <c r="M33">
        <v>32</v>
      </c>
      <c r="N33" s="18" t="s">
        <v>48</v>
      </c>
      <c r="R33" s="22" t="s">
        <v>1074</v>
      </c>
      <c r="S33" s="22" t="s">
        <v>1246</v>
      </c>
    </row>
    <row r="34" spans="13:19" x14ac:dyDescent="0.25">
      <c r="M34">
        <v>33</v>
      </c>
      <c r="N34" s="18" t="s">
        <v>49</v>
      </c>
      <c r="R34" s="22" t="s">
        <v>1075</v>
      </c>
      <c r="S34" s="22" t="s">
        <v>1247</v>
      </c>
    </row>
    <row r="35" spans="13:19" x14ac:dyDescent="0.25">
      <c r="M35">
        <v>34</v>
      </c>
      <c r="N35" s="18" t="s">
        <v>50</v>
      </c>
      <c r="R35" s="23" t="s">
        <v>1076</v>
      </c>
      <c r="S35" s="23" t="s">
        <v>1248</v>
      </c>
    </row>
    <row r="36" spans="13:19" x14ac:dyDescent="0.25">
      <c r="M36">
        <v>35</v>
      </c>
      <c r="N36" s="18" t="s">
        <v>51</v>
      </c>
      <c r="R36" s="22" t="s">
        <v>1077</v>
      </c>
      <c r="S36" s="22" t="s">
        <v>1249</v>
      </c>
    </row>
    <row r="37" spans="13:19" x14ac:dyDescent="0.25">
      <c r="M37">
        <v>36</v>
      </c>
      <c r="N37" s="18" t="s">
        <v>52</v>
      </c>
      <c r="R37" s="22" t="s">
        <v>1078</v>
      </c>
      <c r="S37" s="22" t="s">
        <v>1250</v>
      </c>
    </row>
    <row r="38" spans="13:19" x14ac:dyDescent="0.25">
      <c r="M38">
        <v>37</v>
      </c>
      <c r="N38" s="18" t="s">
        <v>53</v>
      </c>
      <c r="R38" s="25" t="s">
        <v>1079</v>
      </c>
      <c r="S38" s="25" t="s">
        <v>1251</v>
      </c>
    </row>
    <row r="39" spans="13:19" x14ac:dyDescent="0.25">
      <c r="M39">
        <v>38</v>
      </c>
      <c r="N39" s="18" t="s">
        <v>54</v>
      </c>
      <c r="R39" s="22" t="s">
        <v>1080</v>
      </c>
      <c r="S39" s="22" t="s">
        <v>1252</v>
      </c>
    </row>
    <row r="40" spans="13:19" x14ac:dyDescent="0.25">
      <c r="M40">
        <v>39</v>
      </c>
      <c r="N40" s="18" t="s">
        <v>55</v>
      </c>
      <c r="R40" s="22" t="s">
        <v>1081</v>
      </c>
      <c r="S40" s="22" t="s">
        <v>1253</v>
      </c>
    </row>
    <row r="41" spans="13:19" x14ac:dyDescent="0.25">
      <c r="M41">
        <v>40</v>
      </c>
      <c r="N41" s="18" t="s">
        <v>56</v>
      </c>
      <c r="R41" s="22" t="s">
        <v>1082</v>
      </c>
      <c r="S41" s="22" t="s">
        <v>1254</v>
      </c>
    </row>
    <row r="42" spans="13:19" x14ac:dyDescent="0.25">
      <c r="M42">
        <v>41</v>
      </c>
      <c r="N42" s="18" t="s">
        <v>57</v>
      </c>
      <c r="R42" s="22" t="s">
        <v>1083</v>
      </c>
      <c r="S42" s="22" t="s">
        <v>1255</v>
      </c>
    </row>
    <row r="43" spans="13:19" x14ac:dyDescent="0.25">
      <c r="M43">
        <v>42</v>
      </c>
      <c r="N43" s="18" t="s">
        <v>58</v>
      </c>
      <c r="R43" s="22" t="s">
        <v>1084</v>
      </c>
      <c r="S43" s="22" t="s">
        <v>1256</v>
      </c>
    </row>
    <row r="44" spans="13:19" x14ac:dyDescent="0.25">
      <c r="M44">
        <v>43</v>
      </c>
      <c r="N44" s="18" t="s">
        <v>59</v>
      </c>
      <c r="R44" s="22" t="s">
        <v>1085</v>
      </c>
      <c r="S44" s="22" t="s">
        <v>1257</v>
      </c>
    </row>
    <row r="45" spans="13:19" x14ac:dyDescent="0.25">
      <c r="M45">
        <v>44</v>
      </c>
      <c r="N45" s="18" t="s">
        <v>60</v>
      </c>
      <c r="R45" s="22" t="s">
        <v>1086</v>
      </c>
      <c r="S45" s="22" t="s">
        <v>1258</v>
      </c>
    </row>
    <row r="46" spans="13:19" x14ac:dyDescent="0.25">
      <c r="M46">
        <v>45</v>
      </c>
      <c r="N46" s="18" t="s">
        <v>61</v>
      </c>
      <c r="R46" s="22" t="s">
        <v>1087</v>
      </c>
      <c r="S46" s="22" t="s">
        <v>1259</v>
      </c>
    </row>
    <row r="47" spans="13:19" x14ac:dyDescent="0.25">
      <c r="M47">
        <v>46</v>
      </c>
      <c r="N47" s="18" t="s">
        <v>62</v>
      </c>
      <c r="R47" s="22" t="s">
        <v>1088</v>
      </c>
      <c r="S47" s="22" t="s">
        <v>1260</v>
      </c>
    </row>
    <row r="48" spans="13:19" x14ac:dyDescent="0.25">
      <c r="M48">
        <v>47</v>
      </c>
      <c r="N48" s="18" t="s">
        <v>63</v>
      </c>
      <c r="R48" s="22" t="s">
        <v>1089</v>
      </c>
      <c r="S48" s="22" t="s">
        <v>1261</v>
      </c>
    </row>
    <row r="49" spans="13:19" x14ac:dyDescent="0.25">
      <c r="M49">
        <v>48</v>
      </c>
      <c r="N49" s="18" t="s">
        <v>64</v>
      </c>
      <c r="R49" s="22" t="s">
        <v>1090</v>
      </c>
      <c r="S49" s="22" t="s">
        <v>1262</v>
      </c>
    </row>
    <row r="50" spans="13:19" x14ac:dyDescent="0.25">
      <c r="M50">
        <v>49</v>
      </c>
      <c r="N50" s="18" t="s">
        <v>65</v>
      </c>
      <c r="R50" s="22" t="s">
        <v>1091</v>
      </c>
      <c r="S50" s="22" t="s">
        <v>1263</v>
      </c>
    </row>
    <row r="51" spans="13:19" x14ac:dyDescent="0.25">
      <c r="M51">
        <v>50</v>
      </c>
      <c r="N51" s="18" t="s">
        <v>66</v>
      </c>
      <c r="R51" s="22" t="s">
        <v>1092</v>
      </c>
      <c r="S51" s="22" t="s">
        <v>1264</v>
      </c>
    </row>
    <row r="52" spans="13:19" x14ac:dyDescent="0.25">
      <c r="M52">
        <v>51</v>
      </c>
      <c r="N52" s="18" t="s">
        <v>67</v>
      </c>
      <c r="R52" s="22" t="s">
        <v>1093</v>
      </c>
      <c r="S52" s="22" t="s">
        <v>1265</v>
      </c>
    </row>
    <row r="53" spans="13:19" x14ac:dyDescent="0.25">
      <c r="M53">
        <v>52</v>
      </c>
      <c r="N53" s="18" t="s">
        <v>68</v>
      </c>
      <c r="R53" s="22" t="s">
        <v>1094</v>
      </c>
      <c r="S53" s="22" t="s">
        <v>1266</v>
      </c>
    </row>
    <row r="54" spans="13:19" x14ac:dyDescent="0.25">
      <c r="M54">
        <v>53</v>
      </c>
      <c r="N54" s="18" t="s">
        <v>69</v>
      </c>
      <c r="R54" s="22" t="s">
        <v>1095</v>
      </c>
      <c r="S54" s="22" t="s">
        <v>1267</v>
      </c>
    </row>
    <row r="55" spans="13:19" x14ac:dyDescent="0.25">
      <c r="M55">
        <v>54</v>
      </c>
      <c r="N55" s="18" t="s">
        <v>70</v>
      </c>
      <c r="R55" s="22" t="s">
        <v>1096</v>
      </c>
      <c r="S55" s="22" t="s">
        <v>1268</v>
      </c>
    </row>
    <row r="56" spans="13:19" x14ac:dyDescent="0.25">
      <c r="M56">
        <v>55</v>
      </c>
      <c r="N56" s="18" t="s">
        <v>71</v>
      </c>
      <c r="R56" s="22" t="s">
        <v>1097</v>
      </c>
      <c r="S56" s="22" t="s">
        <v>1269</v>
      </c>
    </row>
    <row r="57" spans="13:19" x14ac:dyDescent="0.25">
      <c r="M57">
        <v>56</v>
      </c>
      <c r="N57" s="18" t="s">
        <v>72</v>
      </c>
      <c r="R57" s="22" t="s">
        <v>1098</v>
      </c>
      <c r="S57" s="22" t="s">
        <v>1270</v>
      </c>
    </row>
    <row r="58" spans="13:19" x14ac:dyDescent="0.25">
      <c r="M58">
        <v>57</v>
      </c>
      <c r="N58" s="18" t="s">
        <v>73</v>
      </c>
      <c r="R58" s="22" t="s">
        <v>1099</v>
      </c>
      <c r="S58" s="22" t="s">
        <v>1271</v>
      </c>
    </row>
    <row r="59" spans="13:19" x14ac:dyDescent="0.25">
      <c r="M59">
        <v>58</v>
      </c>
      <c r="N59" s="18" t="s">
        <v>74</v>
      </c>
      <c r="R59" s="22" t="s">
        <v>1100</v>
      </c>
      <c r="S59" s="22" t="s">
        <v>1272</v>
      </c>
    </row>
    <row r="60" spans="13:19" x14ac:dyDescent="0.25">
      <c r="M60">
        <v>59</v>
      </c>
      <c r="N60" s="18" t="s">
        <v>75</v>
      </c>
      <c r="R60" s="22" t="s">
        <v>1101</v>
      </c>
      <c r="S60" s="22" t="s">
        <v>1273</v>
      </c>
    </row>
    <row r="61" spans="13:19" x14ac:dyDescent="0.25">
      <c r="M61">
        <v>60</v>
      </c>
      <c r="N61" s="18" t="s">
        <v>76</v>
      </c>
      <c r="R61" s="22" t="s">
        <v>1102</v>
      </c>
      <c r="S61" s="22" t="s">
        <v>1274</v>
      </c>
    </row>
    <row r="62" spans="13:19" x14ac:dyDescent="0.25">
      <c r="M62">
        <v>61</v>
      </c>
      <c r="N62" s="18" t="s">
        <v>77</v>
      </c>
      <c r="R62" s="22" t="s">
        <v>1103</v>
      </c>
      <c r="S62" s="22" t="s">
        <v>1275</v>
      </c>
    </row>
    <row r="63" spans="13:19" x14ac:dyDescent="0.25">
      <c r="M63">
        <v>62</v>
      </c>
      <c r="N63" s="18" t="s">
        <v>78</v>
      </c>
      <c r="R63" s="22" t="s">
        <v>1104</v>
      </c>
      <c r="S63" s="22" t="s">
        <v>1276</v>
      </c>
    </row>
    <row r="64" spans="13:19" x14ac:dyDescent="0.25">
      <c r="M64">
        <v>63</v>
      </c>
      <c r="N64" s="18" t="s">
        <v>79</v>
      </c>
      <c r="R64" s="22" t="s">
        <v>1105</v>
      </c>
      <c r="S64" s="22" t="s">
        <v>1277</v>
      </c>
    </row>
    <row r="65" spans="13:19" x14ac:dyDescent="0.25">
      <c r="M65">
        <v>64</v>
      </c>
      <c r="N65" s="18" t="s">
        <v>80</v>
      </c>
      <c r="R65" s="22" t="s">
        <v>1106</v>
      </c>
      <c r="S65" s="22" t="s">
        <v>1278</v>
      </c>
    </row>
    <row r="66" spans="13:19" x14ac:dyDescent="0.25">
      <c r="M66">
        <v>65</v>
      </c>
      <c r="N66" s="18" t="s">
        <v>81</v>
      </c>
      <c r="R66" s="22" t="s">
        <v>1107</v>
      </c>
      <c r="S66" s="22" t="s">
        <v>1279</v>
      </c>
    </row>
    <row r="67" spans="13:19" x14ac:dyDescent="0.25">
      <c r="M67">
        <v>66</v>
      </c>
      <c r="N67" s="18" t="s">
        <v>82</v>
      </c>
      <c r="R67" s="22" t="s">
        <v>1108</v>
      </c>
      <c r="S67" s="22" t="s">
        <v>1280</v>
      </c>
    </row>
    <row r="68" spans="13:19" x14ac:dyDescent="0.25">
      <c r="M68">
        <v>67</v>
      </c>
      <c r="N68" s="18" t="s">
        <v>83</v>
      </c>
      <c r="R68" s="22" t="s">
        <v>1109</v>
      </c>
      <c r="S68" s="22" t="s">
        <v>1281</v>
      </c>
    </row>
    <row r="69" spans="13:19" x14ac:dyDescent="0.25">
      <c r="M69">
        <v>68</v>
      </c>
      <c r="N69" s="18" t="s">
        <v>84</v>
      </c>
      <c r="R69" s="22" t="s">
        <v>1110</v>
      </c>
      <c r="S69" s="22" t="s">
        <v>1282</v>
      </c>
    </row>
    <row r="70" spans="13:19" x14ac:dyDescent="0.25">
      <c r="M70">
        <v>69</v>
      </c>
      <c r="N70" s="18" t="s">
        <v>85</v>
      </c>
      <c r="R70" s="22" t="s">
        <v>1111</v>
      </c>
      <c r="S70" s="24" t="s">
        <v>1283</v>
      </c>
    </row>
    <row r="71" spans="13:19" x14ac:dyDescent="0.25">
      <c r="M71">
        <v>70</v>
      </c>
      <c r="N71" s="18" t="s">
        <v>86</v>
      </c>
      <c r="R71" s="22" t="s">
        <v>1112</v>
      </c>
      <c r="S71" s="22" t="s">
        <v>1284</v>
      </c>
    </row>
    <row r="72" spans="13:19" x14ac:dyDescent="0.25">
      <c r="M72">
        <v>71</v>
      </c>
      <c r="N72" s="18" t="s">
        <v>87</v>
      </c>
      <c r="R72" s="22" t="s">
        <v>1113</v>
      </c>
      <c r="S72" s="22" t="s">
        <v>1285</v>
      </c>
    </row>
    <row r="73" spans="13:19" x14ac:dyDescent="0.25">
      <c r="M73">
        <v>72</v>
      </c>
      <c r="N73" s="18" t="s">
        <v>88</v>
      </c>
      <c r="R73" s="22" t="s">
        <v>1114</v>
      </c>
      <c r="S73" s="22" t="s">
        <v>1286</v>
      </c>
    </row>
    <row r="74" spans="13:19" x14ac:dyDescent="0.25">
      <c r="M74">
        <v>73</v>
      </c>
      <c r="N74" s="18" t="s">
        <v>89</v>
      </c>
      <c r="R74" s="21" t="s">
        <v>1115</v>
      </c>
      <c r="S74" s="22" t="s">
        <v>1287</v>
      </c>
    </row>
    <row r="75" spans="13:19" x14ac:dyDescent="0.25">
      <c r="M75">
        <v>74</v>
      </c>
      <c r="N75" s="18" t="s">
        <v>90</v>
      </c>
      <c r="R75" s="22" t="s">
        <v>1116</v>
      </c>
      <c r="S75" s="22" t="s">
        <v>1288</v>
      </c>
    </row>
    <row r="76" spans="13:19" x14ac:dyDescent="0.25">
      <c r="M76">
        <v>75</v>
      </c>
      <c r="N76" s="18" t="s">
        <v>91</v>
      </c>
      <c r="R76" s="22" t="s">
        <v>1117</v>
      </c>
      <c r="S76" s="22" t="s">
        <v>1289</v>
      </c>
    </row>
    <row r="77" spans="13:19" x14ac:dyDescent="0.25">
      <c r="M77">
        <v>76</v>
      </c>
      <c r="N77" s="18" t="s">
        <v>92</v>
      </c>
      <c r="R77" s="22" t="s">
        <v>1118</v>
      </c>
      <c r="S77" s="22" t="s">
        <v>1290</v>
      </c>
    </row>
    <row r="78" spans="13:19" x14ac:dyDescent="0.25">
      <c r="M78">
        <v>77</v>
      </c>
      <c r="N78" s="18" t="s">
        <v>93</v>
      </c>
      <c r="R78" s="22" t="s">
        <v>1119</v>
      </c>
      <c r="S78" s="22" t="s">
        <v>1291</v>
      </c>
    </row>
    <row r="79" spans="13:19" x14ac:dyDescent="0.25">
      <c r="M79">
        <v>78</v>
      </c>
      <c r="N79" s="18" t="s">
        <v>94</v>
      </c>
      <c r="R79" s="22" t="s">
        <v>1120</v>
      </c>
      <c r="S79" s="22" t="s">
        <v>1292</v>
      </c>
    </row>
    <row r="80" spans="13:19" x14ac:dyDescent="0.25">
      <c r="M80">
        <v>79</v>
      </c>
      <c r="N80" s="18" t="s">
        <v>95</v>
      </c>
      <c r="R80" s="22" t="s">
        <v>1121</v>
      </c>
      <c r="S80" s="22" t="s">
        <v>1293</v>
      </c>
    </row>
    <row r="81" spans="13:19" x14ac:dyDescent="0.25">
      <c r="M81">
        <v>80</v>
      </c>
      <c r="N81" s="18" t="s">
        <v>96</v>
      </c>
      <c r="R81" s="22" t="s">
        <v>1122</v>
      </c>
      <c r="S81" s="22" t="s">
        <v>1294</v>
      </c>
    </row>
    <row r="82" spans="13:19" x14ac:dyDescent="0.25">
      <c r="M82">
        <v>81</v>
      </c>
      <c r="N82" s="18" t="s">
        <v>97</v>
      </c>
      <c r="R82" s="22" t="s">
        <v>1123</v>
      </c>
      <c r="S82" s="22" t="s">
        <v>1295</v>
      </c>
    </row>
    <row r="83" spans="13:19" x14ac:dyDescent="0.25">
      <c r="M83">
        <v>82</v>
      </c>
      <c r="N83" s="18" t="s">
        <v>98</v>
      </c>
      <c r="R83" s="22" t="s">
        <v>1124</v>
      </c>
      <c r="S83" s="22" t="s">
        <v>1296</v>
      </c>
    </row>
    <row r="84" spans="13:19" x14ac:dyDescent="0.25">
      <c r="M84">
        <v>83</v>
      </c>
      <c r="N84" s="18" t="s">
        <v>99</v>
      </c>
      <c r="R84" s="22" t="s">
        <v>1125</v>
      </c>
      <c r="S84" s="22" t="s">
        <v>1297</v>
      </c>
    </row>
    <row r="85" spans="13:19" x14ac:dyDescent="0.25">
      <c r="M85">
        <v>84</v>
      </c>
      <c r="N85" s="18" t="s">
        <v>100</v>
      </c>
      <c r="R85" s="22" t="s">
        <v>1126</v>
      </c>
      <c r="S85" s="22" t="s">
        <v>1298</v>
      </c>
    </row>
    <row r="86" spans="13:19" x14ac:dyDescent="0.25">
      <c r="M86">
        <v>85</v>
      </c>
      <c r="N86" s="18" t="s">
        <v>101</v>
      </c>
      <c r="R86" s="22" t="s">
        <v>1127</v>
      </c>
      <c r="S86" s="22" t="s">
        <v>1299</v>
      </c>
    </row>
    <row r="87" spans="13:19" x14ac:dyDescent="0.25">
      <c r="M87">
        <v>86</v>
      </c>
      <c r="N87" s="18" t="s">
        <v>102</v>
      </c>
      <c r="R87" s="22" t="s">
        <v>1128</v>
      </c>
      <c r="S87" s="22" t="s">
        <v>1300</v>
      </c>
    </row>
    <row r="88" spans="13:19" x14ac:dyDescent="0.25">
      <c r="M88">
        <v>87</v>
      </c>
      <c r="N88" s="18" t="s">
        <v>103</v>
      </c>
      <c r="R88" s="22" t="s">
        <v>1129</v>
      </c>
      <c r="S88" s="22" t="s">
        <v>1301</v>
      </c>
    </row>
    <row r="89" spans="13:19" x14ac:dyDescent="0.25">
      <c r="M89">
        <v>88</v>
      </c>
      <c r="N89" s="18" t="s">
        <v>104</v>
      </c>
      <c r="R89" s="22" t="s">
        <v>1130</v>
      </c>
      <c r="S89" s="22" t="s">
        <v>1302</v>
      </c>
    </row>
    <row r="90" spans="13:19" x14ac:dyDescent="0.25">
      <c r="M90">
        <v>89</v>
      </c>
      <c r="N90" s="18" t="s">
        <v>105</v>
      </c>
      <c r="R90" s="25" t="s">
        <v>1131</v>
      </c>
      <c r="S90" s="25" t="s">
        <v>1303</v>
      </c>
    </row>
    <row r="91" spans="13:19" x14ac:dyDescent="0.25">
      <c r="M91">
        <v>90</v>
      </c>
      <c r="N91" s="18" t="s">
        <v>106</v>
      </c>
      <c r="R91" s="22" t="s">
        <v>1132</v>
      </c>
      <c r="S91" s="22" t="s">
        <v>1304</v>
      </c>
    </row>
    <row r="92" spans="13:19" x14ac:dyDescent="0.25">
      <c r="M92">
        <v>91</v>
      </c>
      <c r="N92" s="18" t="s">
        <v>107</v>
      </c>
      <c r="R92" s="25" t="s">
        <v>1133</v>
      </c>
      <c r="S92" s="26" t="s">
        <v>1305</v>
      </c>
    </row>
    <row r="93" spans="13:19" x14ac:dyDescent="0.25">
      <c r="M93">
        <v>92</v>
      </c>
      <c r="N93" s="18" t="s">
        <v>108</v>
      </c>
      <c r="R93" s="22" t="s">
        <v>1134</v>
      </c>
      <c r="S93" s="22" t="s">
        <v>1306</v>
      </c>
    </row>
    <row r="94" spans="13:19" x14ac:dyDescent="0.25">
      <c r="M94">
        <v>93</v>
      </c>
      <c r="N94" s="18" t="s">
        <v>109</v>
      </c>
      <c r="R94" s="22" t="s">
        <v>1135</v>
      </c>
      <c r="S94" s="22" t="s">
        <v>1307</v>
      </c>
    </row>
    <row r="95" spans="13:19" x14ac:dyDescent="0.25">
      <c r="M95">
        <v>94</v>
      </c>
      <c r="N95" s="18" t="s">
        <v>110</v>
      </c>
      <c r="R95" s="22" t="s">
        <v>1136</v>
      </c>
      <c r="S95" s="22" t="s">
        <v>1308</v>
      </c>
    </row>
    <row r="96" spans="13:19" x14ac:dyDescent="0.25">
      <c r="M96">
        <v>95</v>
      </c>
      <c r="N96" s="18" t="s">
        <v>111</v>
      </c>
      <c r="R96" s="22" t="s">
        <v>1137</v>
      </c>
      <c r="S96" s="22" t="s">
        <v>1309</v>
      </c>
    </row>
    <row r="97" spans="13:19" x14ac:dyDescent="0.25">
      <c r="M97">
        <v>96</v>
      </c>
      <c r="N97" s="18" t="s">
        <v>112</v>
      </c>
      <c r="R97" s="25" t="s">
        <v>1138</v>
      </c>
      <c r="S97" s="25" t="s">
        <v>1310</v>
      </c>
    </row>
    <row r="98" spans="13:19" x14ac:dyDescent="0.25">
      <c r="M98">
        <v>97</v>
      </c>
      <c r="N98" s="18" t="s">
        <v>113</v>
      </c>
      <c r="R98" s="22" t="s">
        <v>1139</v>
      </c>
      <c r="S98" s="22" t="s">
        <v>1311</v>
      </c>
    </row>
    <row r="99" spans="13:19" x14ac:dyDescent="0.25">
      <c r="M99">
        <v>98</v>
      </c>
      <c r="N99" s="18" t="s">
        <v>114</v>
      </c>
      <c r="R99" s="22" t="s">
        <v>1140</v>
      </c>
      <c r="S99" s="22" t="s">
        <v>1312</v>
      </c>
    </row>
    <row r="100" spans="13:19" x14ac:dyDescent="0.25">
      <c r="M100">
        <v>99</v>
      </c>
      <c r="N100" s="18" t="s">
        <v>115</v>
      </c>
      <c r="R100" s="22" t="s">
        <v>1141</v>
      </c>
      <c r="S100" s="22" t="s">
        <v>1313</v>
      </c>
    </row>
    <row r="101" spans="13:19" x14ac:dyDescent="0.25">
      <c r="M101">
        <v>100</v>
      </c>
      <c r="N101" s="18" t="s">
        <v>116</v>
      </c>
      <c r="R101" s="22" t="s">
        <v>1142</v>
      </c>
      <c r="S101" s="22" t="s">
        <v>1314</v>
      </c>
    </row>
    <row r="102" spans="13:19" x14ac:dyDescent="0.25">
      <c r="M102">
        <v>101</v>
      </c>
      <c r="N102" s="18" t="s">
        <v>117</v>
      </c>
      <c r="R102" s="22" t="s">
        <v>1143</v>
      </c>
      <c r="S102" s="22" t="s">
        <v>1315</v>
      </c>
    </row>
    <row r="103" spans="13:19" x14ac:dyDescent="0.25">
      <c r="M103">
        <v>102</v>
      </c>
      <c r="N103" s="18" t="s">
        <v>118</v>
      </c>
      <c r="R103" s="22" t="s">
        <v>1144</v>
      </c>
      <c r="S103" s="22" t="s">
        <v>1316</v>
      </c>
    </row>
    <row r="104" spans="13:19" x14ac:dyDescent="0.25">
      <c r="M104">
        <v>103</v>
      </c>
      <c r="N104" s="18" t="s">
        <v>119</v>
      </c>
      <c r="R104" s="22" t="s">
        <v>1145</v>
      </c>
      <c r="S104" s="22" t="s">
        <v>1317</v>
      </c>
    </row>
    <row r="105" spans="13:19" x14ac:dyDescent="0.25">
      <c r="M105">
        <v>104</v>
      </c>
      <c r="N105" s="18" t="s">
        <v>120</v>
      </c>
      <c r="R105" s="22" t="s">
        <v>1146</v>
      </c>
      <c r="S105" s="22" t="s">
        <v>1318</v>
      </c>
    </row>
    <row r="106" spans="13:19" x14ac:dyDescent="0.25">
      <c r="M106">
        <v>105</v>
      </c>
      <c r="N106" s="18" t="s">
        <v>121</v>
      </c>
      <c r="R106" s="22" t="s">
        <v>1147</v>
      </c>
      <c r="S106" s="22" t="s">
        <v>1319</v>
      </c>
    </row>
    <row r="107" spans="13:19" x14ac:dyDescent="0.25">
      <c r="M107">
        <v>106</v>
      </c>
      <c r="N107" s="18" t="s">
        <v>122</v>
      </c>
      <c r="R107" s="22" t="s">
        <v>1148</v>
      </c>
      <c r="S107" s="22" t="s">
        <v>1320</v>
      </c>
    </row>
    <row r="108" spans="13:19" x14ac:dyDescent="0.25">
      <c r="M108">
        <v>107</v>
      </c>
      <c r="N108" s="18" t="s">
        <v>123</v>
      </c>
      <c r="R108" s="22" t="s">
        <v>1149</v>
      </c>
      <c r="S108" s="22" t="s">
        <v>1321</v>
      </c>
    </row>
    <row r="109" spans="13:19" x14ac:dyDescent="0.25">
      <c r="M109">
        <v>108</v>
      </c>
      <c r="N109" s="18" t="s">
        <v>124</v>
      </c>
      <c r="R109" s="22" t="s">
        <v>1150</v>
      </c>
      <c r="S109" s="22" t="s">
        <v>1322</v>
      </c>
    </row>
    <row r="110" spans="13:19" x14ac:dyDescent="0.25">
      <c r="M110">
        <v>109</v>
      </c>
      <c r="N110" s="18" t="s">
        <v>125</v>
      </c>
      <c r="R110" s="22" t="s">
        <v>1151</v>
      </c>
      <c r="S110" s="22" t="s">
        <v>1323</v>
      </c>
    </row>
    <row r="111" spans="13:19" x14ac:dyDescent="0.25">
      <c r="M111">
        <v>110</v>
      </c>
      <c r="N111" s="18" t="s">
        <v>126</v>
      </c>
      <c r="R111" s="22" t="s">
        <v>1152</v>
      </c>
      <c r="S111" s="22" t="s">
        <v>1324</v>
      </c>
    </row>
    <row r="112" spans="13:19" x14ac:dyDescent="0.25">
      <c r="M112">
        <v>111</v>
      </c>
      <c r="N112" s="18" t="s">
        <v>127</v>
      </c>
      <c r="R112" s="22" t="s">
        <v>1153</v>
      </c>
      <c r="S112" s="22" t="s">
        <v>1325</v>
      </c>
    </row>
    <row r="113" spans="13:19" x14ac:dyDescent="0.25">
      <c r="M113">
        <v>112</v>
      </c>
      <c r="N113" s="18" t="s">
        <v>128</v>
      </c>
      <c r="R113" s="22" t="s">
        <v>1154</v>
      </c>
      <c r="S113" s="22" t="s">
        <v>1326</v>
      </c>
    </row>
    <row r="114" spans="13:19" x14ac:dyDescent="0.25">
      <c r="M114">
        <v>113</v>
      </c>
      <c r="N114" s="18" t="s">
        <v>129</v>
      </c>
      <c r="R114" s="22" t="s">
        <v>1155</v>
      </c>
      <c r="S114" s="22" t="s">
        <v>1327</v>
      </c>
    </row>
    <row r="115" spans="13:19" x14ac:dyDescent="0.25">
      <c r="M115">
        <v>114</v>
      </c>
      <c r="N115" s="18" t="s">
        <v>130</v>
      </c>
      <c r="R115" s="22" t="s">
        <v>1156</v>
      </c>
      <c r="S115" s="22" t="s">
        <v>1328</v>
      </c>
    </row>
    <row r="116" spans="13:19" x14ac:dyDescent="0.25">
      <c r="M116">
        <v>115</v>
      </c>
      <c r="N116" s="18" t="s">
        <v>131</v>
      </c>
      <c r="R116" s="22" t="s">
        <v>1157</v>
      </c>
      <c r="S116" s="22" t="s">
        <v>1329</v>
      </c>
    </row>
    <row r="117" spans="13:19" x14ac:dyDescent="0.25">
      <c r="M117">
        <v>116</v>
      </c>
      <c r="N117" s="18" t="s">
        <v>132</v>
      </c>
      <c r="R117" s="22" t="s">
        <v>1158</v>
      </c>
      <c r="S117" s="22" t="s">
        <v>1330</v>
      </c>
    </row>
    <row r="118" spans="13:19" x14ac:dyDescent="0.25">
      <c r="M118">
        <v>117</v>
      </c>
      <c r="N118" s="18" t="s">
        <v>133</v>
      </c>
      <c r="R118" s="22" t="s">
        <v>1159</v>
      </c>
      <c r="S118" s="22" t="s">
        <v>1331</v>
      </c>
    </row>
    <row r="119" spans="13:19" x14ac:dyDescent="0.25">
      <c r="M119">
        <v>118</v>
      </c>
      <c r="N119" s="18" t="s">
        <v>134</v>
      </c>
      <c r="R119" s="22" t="s">
        <v>1160</v>
      </c>
      <c r="S119" s="22" t="s">
        <v>1332</v>
      </c>
    </row>
    <row r="120" spans="13:19" x14ac:dyDescent="0.25">
      <c r="M120">
        <v>119</v>
      </c>
      <c r="N120" s="18" t="s">
        <v>135</v>
      </c>
      <c r="R120" s="22" t="s">
        <v>1161</v>
      </c>
      <c r="S120" s="22" t="s">
        <v>1333</v>
      </c>
    </row>
    <row r="121" spans="13:19" x14ac:dyDescent="0.25">
      <c r="M121">
        <v>120</v>
      </c>
      <c r="N121" s="18" t="s">
        <v>136</v>
      </c>
      <c r="R121" s="22" t="s">
        <v>1162</v>
      </c>
      <c r="S121" s="22" t="s">
        <v>1334</v>
      </c>
    </row>
    <row r="122" spans="13:19" x14ac:dyDescent="0.25">
      <c r="M122">
        <v>121</v>
      </c>
      <c r="N122" s="18" t="s">
        <v>137</v>
      </c>
      <c r="R122" s="22" t="s">
        <v>1163</v>
      </c>
      <c r="S122" s="22" t="s">
        <v>1335</v>
      </c>
    </row>
    <row r="123" spans="13:19" x14ac:dyDescent="0.25">
      <c r="M123">
        <v>122</v>
      </c>
      <c r="N123" s="18" t="s">
        <v>138</v>
      </c>
      <c r="R123" s="22" t="s">
        <v>1164</v>
      </c>
      <c r="S123" s="22" t="s">
        <v>1336</v>
      </c>
    </row>
    <row r="124" spans="13:19" x14ac:dyDescent="0.25">
      <c r="M124">
        <v>123</v>
      </c>
      <c r="N124" s="18" t="s">
        <v>139</v>
      </c>
      <c r="R124" s="22" t="s">
        <v>1165</v>
      </c>
      <c r="S124" s="22" t="s">
        <v>1337</v>
      </c>
    </row>
    <row r="125" spans="13:19" x14ac:dyDescent="0.25">
      <c r="M125">
        <v>124</v>
      </c>
      <c r="N125" s="18" t="s">
        <v>140</v>
      </c>
      <c r="R125" s="22" t="s">
        <v>1166</v>
      </c>
      <c r="S125" s="22" t="s">
        <v>1338</v>
      </c>
    </row>
    <row r="126" spans="13:19" x14ac:dyDescent="0.25">
      <c r="M126">
        <v>125</v>
      </c>
      <c r="N126" s="18" t="s">
        <v>141</v>
      </c>
      <c r="R126" s="22" t="s">
        <v>1167</v>
      </c>
      <c r="S126" s="22" t="s">
        <v>1339</v>
      </c>
    </row>
    <row r="127" spans="13:19" x14ac:dyDescent="0.25">
      <c r="M127">
        <v>126</v>
      </c>
      <c r="N127" s="18" t="s">
        <v>142</v>
      </c>
      <c r="R127" s="22" t="s">
        <v>1168</v>
      </c>
      <c r="S127" s="22" t="s">
        <v>1340</v>
      </c>
    </row>
    <row r="128" spans="13:19" x14ac:dyDescent="0.25">
      <c r="M128">
        <v>127</v>
      </c>
      <c r="N128" s="18" t="s">
        <v>143</v>
      </c>
      <c r="R128" s="22" t="s">
        <v>1169</v>
      </c>
      <c r="S128" s="22" t="s">
        <v>1341</v>
      </c>
    </row>
    <row r="129" spans="13:19" x14ac:dyDescent="0.25">
      <c r="M129">
        <v>128</v>
      </c>
      <c r="N129" s="18" t="s">
        <v>144</v>
      </c>
      <c r="R129" s="22" t="s">
        <v>1170</v>
      </c>
      <c r="S129" s="22" t="s">
        <v>1342</v>
      </c>
    </row>
    <row r="130" spans="13:19" x14ac:dyDescent="0.25">
      <c r="M130">
        <v>129</v>
      </c>
      <c r="N130" s="18" t="s">
        <v>145</v>
      </c>
      <c r="R130" s="22" t="s">
        <v>1171</v>
      </c>
      <c r="S130" s="22" t="s">
        <v>1343</v>
      </c>
    </row>
    <row r="131" spans="13:19" x14ac:dyDescent="0.25">
      <c r="M131">
        <v>130</v>
      </c>
      <c r="N131" s="18" t="s">
        <v>146</v>
      </c>
      <c r="R131" s="22" t="s">
        <v>1172</v>
      </c>
      <c r="S131" s="22" t="s">
        <v>1344</v>
      </c>
    </row>
    <row r="132" spans="13:19" x14ac:dyDescent="0.25">
      <c r="M132">
        <v>131</v>
      </c>
      <c r="N132" s="18" t="s">
        <v>147</v>
      </c>
      <c r="R132" s="22" t="s">
        <v>1173</v>
      </c>
      <c r="S132" s="22" t="s">
        <v>1345</v>
      </c>
    </row>
    <row r="133" spans="13:19" x14ac:dyDescent="0.25">
      <c r="M133">
        <v>132</v>
      </c>
      <c r="N133" s="18" t="s">
        <v>148</v>
      </c>
      <c r="R133" s="22" t="s">
        <v>1174</v>
      </c>
      <c r="S133" s="22" t="s">
        <v>1346</v>
      </c>
    </row>
    <row r="134" spans="13:19" x14ac:dyDescent="0.25">
      <c r="M134">
        <v>133</v>
      </c>
      <c r="N134" s="18" t="s">
        <v>149</v>
      </c>
      <c r="R134" s="22" t="s">
        <v>1175</v>
      </c>
      <c r="S134" s="22" t="s">
        <v>1347</v>
      </c>
    </row>
    <row r="135" spans="13:19" x14ac:dyDescent="0.25">
      <c r="M135">
        <v>134</v>
      </c>
      <c r="N135" s="18" t="s">
        <v>150</v>
      </c>
      <c r="R135" s="22" t="s">
        <v>1176</v>
      </c>
      <c r="S135" s="22" t="s">
        <v>1348</v>
      </c>
    </row>
    <row r="136" spans="13:19" x14ac:dyDescent="0.25">
      <c r="M136">
        <v>135</v>
      </c>
      <c r="N136" s="18" t="s">
        <v>151</v>
      </c>
      <c r="R136" s="22" t="s">
        <v>1177</v>
      </c>
      <c r="S136" s="22" t="s">
        <v>1349</v>
      </c>
    </row>
    <row r="137" spans="13:19" x14ac:dyDescent="0.25">
      <c r="M137">
        <v>136</v>
      </c>
      <c r="N137" s="18" t="s">
        <v>152</v>
      </c>
      <c r="R137" s="22" t="s">
        <v>1178</v>
      </c>
      <c r="S137" s="22" t="s">
        <v>1350</v>
      </c>
    </row>
    <row r="138" spans="13:19" x14ac:dyDescent="0.25">
      <c r="M138">
        <v>137</v>
      </c>
      <c r="N138" s="18" t="s">
        <v>153</v>
      </c>
      <c r="R138" s="22" t="s">
        <v>1179</v>
      </c>
      <c r="S138" s="22" t="s">
        <v>1351</v>
      </c>
    </row>
    <row r="139" spans="13:19" x14ac:dyDescent="0.25">
      <c r="M139">
        <v>138</v>
      </c>
      <c r="N139" s="18" t="s">
        <v>154</v>
      </c>
      <c r="R139" s="22" t="s">
        <v>1180</v>
      </c>
      <c r="S139" s="22" t="s">
        <v>1352</v>
      </c>
    </row>
    <row r="140" spans="13:19" x14ac:dyDescent="0.25">
      <c r="M140">
        <v>139</v>
      </c>
      <c r="N140" s="18" t="s">
        <v>155</v>
      </c>
      <c r="R140" s="22" t="s">
        <v>1181</v>
      </c>
      <c r="S140" s="22" t="s">
        <v>1353</v>
      </c>
    </row>
    <row r="141" spans="13:19" x14ac:dyDescent="0.25">
      <c r="M141">
        <v>140</v>
      </c>
      <c r="N141" s="18" t="s">
        <v>156</v>
      </c>
      <c r="R141" s="22" t="s">
        <v>1182</v>
      </c>
      <c r="S141" s="22" t="s">
        <v>1354</v>
      </c>
    </row>
    <row r="142" spans="13:19" x14ac:dyDescent="0.25">
      <c r="M142">
        <v>141</v>
      </c>
      <c r="N142" s="18" t="s">
        <v>157</v>
      </c>
      <c r="R142" s="22" t="s">
        <v>1183</v>
      </c>
      <c r="S142" s="22" t="s">
        <v>1355</v>
      </c>
    </row>
    <row r="143" spans="13:19" x14ac:dyDescent="0.25">
      <c r="M143">
        <v>142</v>
      </c>
      <c r="N143" s="18" t="s">
        <v>158</v>
      </c>
      <c r="R143" s="22" t="s">
        <v>1184</v>
      </c>
      <c r="S143" s="22" t="s">
        <v>1356</v>
      </c>
    </row>
    <row r="144" spans="13:19" x14ac:dyDescent="0.25">
      <c r="M144">
        <v>143</v>
      </c>
      <c r="N144" s="18" t="s">
        <v>159</v>
      </c>
      <c r="R144" s="22" t="s">
        <v>1185</v>
      </c>
      <c r="S144" s="22" t="s">
        <v>1357</v>
      </c>
    </row>
    <row r="145" spans="13:19" x14ac:dyDescent="0.25">
      <c r="M145">
        <v>144</v>
      </c>
      <c r="N145" s="18" t="s">
        <v>160</v>
      </c>
      <c r="R145" s="24" t="s">
        <v>1186</v>
      </c>
      <c r="S145" s="24" t="s">
        <v>1358</v>
      </c>
    </row>
    <row r="146" spans="13:19" x14ac:dyDescent="0.25">
      <c r="M146">
        <v>145</v>
      </c>
      <c r="N146" s="18" t="s">
        <v>161</v>
      </c>
      <c r="R146" s="22" t="s">
        <v>1187</v>
      </c>
      <c r="S146" s="22" t="s">
        <v>1359</v>
      </c>
    </row>
    <row r="147" spans="13:19" x14ac:dyDescent="0.25">
      <c r="M147">
        <v>146</v>
      </c>
      <c r="N147" s="18" t="s">
        <v>162</v>
      </c>
      <c r="R147" s="22" t="s">
        <v>1188</v>
      </c>
      <c r="S147" s="22" t="s">
        <v>1360</v>
      </c>
    </row>
    <row r="148" spans="13:19" x14ac:dyDescent="0.25">
      <c r="M148">
        <v>147</v>
      </c>
      <c r="N148" s="18" t="s">
        <v>163</v>
      </c>
      <c r="R148" s="26" t="s">
        <v>1189</v>
      </c>
      <c r="S148" s="25" t="s">
        <v>1361</v>
      </c>
    </row>
    <row r="149" spans="13:19" x14ac:dyDescent="0.25">
      <c r="M149">
        <v>148</v>
      </c>
      <c r="N149" s="18" t="s">
        <v>164</v>
      </c>
      <c r="R149" s="26" t="s">
        <v>1190</v>
      </c>
      <c r="S149" s="25" t="s">
        <v>1362</v>
      </c>
    </row>
    <row r="150" spans="13:19" x14ac:dyDescent="0.25">
      <c r="M150">
        <v>149</v>
      </c>
      <c r="N150" s="18" t="s">
        <v>165</v>
      </c>
      <c r="R150" s="22" t="s">
        <v>1191</v>
      </c>
      <c r="S150" s="22" t="s">
        <v>1363</v>
      </c>
    </row>
    <row r="151" spans="13:19" x14ac:dyDescent="0.25">
      <c r="M151">
        <v>150</v>
      </c>
      <c r="N151" s="18" t="s">
        <v>166</v>
      </c>
      <c r="R151" s="22" t="s">
        <v>1192</v>
      </c>
      <c r="S151" s="22" t="s">
        <v>1364</v>
      </c>
    </row>
    <row r="152" spans="13:19" x14ac:dyDescent="0.25">
      <c r="M152">
        <v>151</v>
      </c>
      <c r="N152" s="18" t="s">
        <v>167</v>
      </c>
      <c r="R152" s="22" t="s">
        <v>1193</v>
      </c>
      <c r="S152" s="22" t="s">
        <v>1365</v>
      </c>
    </row>
    <row r="153" spans="13:19" x14ac:dyDescent="0.25">
      <c r="M153">
        <v>152</v>
      </c>
      <c r="N153" s="18" t="s">
        <v>168</v>
      </c>
      <c r="R153" s="23" t="s">
        <v>1194</v>
      </c>
      <c r="S153" s="23" t="s">
        <v>1366</v>
      </c>
    </row>
    <row r="154" spans="13:19" x14ac:dyDescent="0.25">
      <c r="M154">
        <v>153</v>
      </c>
      <c r="N154" s="18" t="s">
        <v>169</v>
      </c>
      <c r="R154" s="22" t="s">
        <v>1195</v>
      </c>
      <c r="S154" s="22" t="s">
        <v>1367</v>
      </c>
    </row>
    <row r="155" spans="13:19" x14ac:dyDescent="0.25">
      <c r="M155">
        <v>154</v>
      </c>
      <c r="N155" s="18" t="s">
        <v>170</v>
      </c>
      <c r="R155" s="22" t="s">
        <v>1196</v>
      </c>
      <c r="S155" s="22" t="s">
        <v>1368</v>
      </c>
    </row>
    <row r="156" spans="13:19" x14ac:dyDescent="0.25">
      <c r="M156">
        <v>155</v>
      </c>
      <c r="N156" s="18" t="s">
        <v>171</v>
      </c>
      <c r="R156" s="22" t="s">
        <v>1197</v>
      </c>
      <c r="S156" s="22" t="s">
        <v>1369</v>
      </c>
    </row>
    <row r="157" spans="13:19" x14ac:dyDescent="0.25">
      <c r="M157">
        <v>156</v>
      </c>
      <c r="N157" s="18" t="s">
        <v>172</v>
      </c>
      <c r="R157" s="22" t="s">
        <v>1198</v>
      </c>
      <c r="S157" s="22" t="s">
        <v>1370</v>
      </c>
    </row>
    <row r="158" spans="13:19" x14ac:dyDescent="0.25">
      <c r="M158">
        <v>157</v>
      </c>
      <c r="N158" s="18" t="s">
        <v>173</v>
      </c>
      <c r="R158" s="22" t="s">
        <v>1199</v>
      </c>
      <c r="S158" s="22" t="s">
        <v>1371</v>
      </c>
    </row>
    <row r="159" spans="13:19" x14ac:dyDescent="0.25">
      <c r="M159">
        <v>158</v>
      </c>
      <c r="N159" s="18" t="s">
        <v>174</v>
      </c>
      <c r="R159" s="22" t="s">
        <v>1200</v>
      </c>
      <c r="S159" s="22" t="s">
        <v>1372</v>
      </c>
    </row>
    <row r="160" spans="13:19" x14ac:dyDescent="0.25">
      <c r="M160">
        <v>159</v>
      </c>
      <c r="N160" s="18" t="s">
        <v>175</v>
      </c>
      <c r="R160" s="22" t="s">
        <v>1201</v>
      </c>
      <c r="S160" s="22" t="s">
        <v>1373</v>
      </c>
    </row>
    <row r="161" spans="13:19" x14ac:dyDescent="0.25">
      <c r="M161">
        <v>160</v>
      </c>
      <c r="N161" s="18" t="s">
        <v>176</v>
      </c>
      <c r="R161" s="22" t="s">
        <v>1202</v>
      </c>
      <c r="S161" s="22" t="s">
        <v>1374</v>
      </c>
    </row>
    <row r="162" spans="13:19" x14ac:dyDescent="0.25">
      <c r="M162">
        <v>161</v>
      </c>
      <c r="N162" s="18" t="s">
        <v>177</v>
      </c>
      <c r="R162" s="22" t="s">
        <v>1203</v>
      </c>
      <c r="S162" s="22" t="s">
        <v>1375</v>
      </c>
    </row>
    <row r="163" spans="13:19" x14ac:dyDescent="0.25">
      <c r="M163">
        <v>162</v>
      </c>
      <c r="N163" s="18" t="s">
        <v>178</v>
      </c>
      <c r="R163" s="22" t="s">
        <v>1204</v>
      </c>
      <c r="S163" s="22" t="s">
        <v>1376</v>
      </c>
    </row>
    <row r="164" spans="13:19" x14ac:dyDescent="0.25">
      <c r="M164">
        <v>163</v>
      </c>
      <c r="N164" s="18" t="s">
        <v>179</v>
      </c>
      <c r="R164" s="22" t="s">
        <v>1205</v>
      </c>
      <c r="S164" s="22" t="s">
        <v>1377</v>
      </c>
    </row>
    <row r="165" spans="13:19" x14ac:dyDescent="0.25">
      <c r="M165">
        <v>164</v>
      </c>
      <c r="N165" s="18" t="s">
        <v>180</v>
      </c>
      <c r="R165" s="22" t="s">
        <v>1206</v>
      </c>
      <c r="S165" s="22" t="s">
        <v>1378</v>
      </c>
    </row>
    <row r="166" spans="13:19" x14ac:dyDescent="0.25">
      <c r="M166">
        <v>165</v>
      </c>
      <c r="N166" s="18" t="s">
        <v>181</v>
      </c>
      <c r="R166" s="22" t="s">
        <v>1207</v>
      </c>
      <c r="S166" s="22" t="s">
        <v>1379</v>
      </c>
    </row>
    <row r="167" spans="13:19" x14ac:dyDescent="0.25">
      <c r="M167">
        <v>166</v>
      </c>
      <c r="N167" s="18" t="s">
        <v>182</v>
      </c>
      <c r="R167" s="22" t="s">
        <v>1208</v>
      </c>
      <c r="S167" s="22" t="s">
        <v>1380</v>
      </c>
    </row>
    <row r="168" spans="13:19" x14ac:dyDescent="0.25">
      <c r="M168">
        <v>167</v>
      </c>
      <c r="N168" s="18" t="s">
        <v>183</v>
      </c>
      <c r="R168" s="25" t="s">
        <v>1209</v>
      </c>
      <c r="S168" s="25" t="s">
        <v>1381</v>
      </c>
    </row>
    <row r="169" spans="13:19" x14ac:dyDescent="0.25">
      <c r="M169">
        <v>168</v>
      </c>
      <c r="N169" s="18" t="s">
        <v>184</v>
      </c>
      <c r="R169" s="22" t="s">
        <v>1210</v>
      </c>
      <c r="S169" s="22" t="s">
        <v>1382</v>
      </c>
    </row>
    <row r="170" spans="13:19" x14ac:dyDescent="0.25">
      <c r="M170">
        <v>169</v>
      </c>
      <c r="N170" s="18" t="s">
        <v>185</v>
      </c>
      <c r="R170" s="22" t="s">
        <v>1211</v>
      </c>
      <c r="S170" s="22" t="s">
        <v>1383</v>
      </c>
    </row>
    <row r="171" spans="13:19" x14ac:dyDescent="0.25">
      <c r="M171">
        <v>170</v>
      </c>
      <c r="N171" s="18" t="s">
        <v>186</v>
      </c>
      <c r="R171" s="24" t="s">
        <v>1212</v>
      </c>
      <c r="S171" s="24" t="s">
        <v>1384</v>
      </c>
    </row>
    <row r="172" spans="13:19" x14ac:dyDescent="0.25">
      <c r="M172">
        <v>171</v>
      </c>
      <c r="N172" s="18" t="s">
        <v>187</v>
      </c>
      <c r="R172" s="22" t="s">
        <v>1213</v>
      </c>
      <c r="S172" s="22" t="s">
        <v>1385</v>
      </c>
    </row>
    <row r="173" spans="13:19" x14ac:dyDescent="0.25">
      <c r="M173">
        <v>172</v>
      </c>
      <c r="N173" s="18" t="s">
        <v>188</v>
      </c>
      <c r="R173" s="22" t="s">
        <v>1214</v>
      </c>
      <c r="S173" s="22" t="s">
        <v>1386</v>
      </c>
    </row>
    <row r="174" spans="13:19" x14ac:dyDescent="0.25">
      <c r="M174">
        <v>173</v>
      </c>
      <c r="N174" s="18" t="s">
        <v>189</v>
      </c>
      <c r="R174" s="22" t="s">
        <v>1215</v>
      </c>
      <c r="S174" s="22" t="s">
        <v>1387</v>
      </c>
    </row>
    <row r="175" spans="13:19" x14ac:dyDescent="0.25">
      <c r="M175">
        <v>174</v>
      </c>
      <c r="N175" s="18" t="s">
        <v>190</v>
      </c>
    </row>
    <row r="176" spans="13:19" x14ac:dyDescent="0.25">
      <c r="M176">
        <v>175</v>
      </c>
      <c r="N176" s="18" t="s">
        <v>191</v>
      </c>
    </row>
    <row r="177" spans="13:14" x14ac:dyDescent="0.25">
      <c r="M177">
        <v>176</v>
      </c>
      <c r="N177" s="18" t="s">
        <v>192</v>
      </c>
    </row>
    <row r="178" spans="13:14" x14ac:dyDescent="0.25">
      <c r="M178">
        <v>177</v>
      </c>
      <c r="N178" s="18" t="s">
        <v>193</v>
      </c>
    </row>
    <row r="179" spans="13:14" x14ac:dyDescent="0.25">
      <c r="M179">
        <v>178</v>
      </c>
      <c r="N179" s="18" t="s">
        <v>194</v>
      </c>
    </row>
    <row r="180" spans="13:14" x14ac:dyDescent="0.25">
      <c r="M180">
        <v>179</v>
      </c>
      <c r="N180" s="18" t="s">
        <v>195</v>
      </c>
    </row>
    <row r="181" spans="13:14" x14ac:dyDescent="0.25">
      <c r="M181">
        <v>180</v>
      </c>
      <c r="N181" s="18" t="s">
        <v>196</v>
      </c>
    </row>
    <row r="182" spans="13:14" x14ac:dyDescent="0.25">
      <c r="M182">
        <v>181</v>
      </c>
      <c r="N182" s="18" t="s">
        <v>197</v>
      </c>
    </row>
    <row r="183" spans="13:14" x14ac:dyDescent="0.25">
      <c r="M183">
        <v>182</v>
      </c>
      <c r="N183" s="18" t="s">
        <v>198</v>
      </c>
    </row>
    <row r="184" spans="13:14" x14ac:dyDescent="0.25">
      <c r="M184">
        <v>183</v>
      </c>
      <c r="N184" s="18" t="s">
        <v>199</v>
      </c>
    </row>
    <row r="185" spans="13:14" x14ac:dyDescent="0.25">
      <c r="M185">
        <v>184</v>
      </c>
      <c r="N185" s="18" t="s">
        <v>200</v>
      </c>
    </row>
    <row r="186" spans="13:14" x14ac:dyDescent="0.25">
      <c r="M186">
        <v>185</v>
      </c>
      <c r="N186" s="18" t="s">
        <v>201</v>
      </c>
    </row>
    <row r="187" spans="13:14" x14ac:dyDescent="0.25">
      <c r="M187">
        <v>186</v>
      </c>
      <c r="N187" s="18" t="s">
        <v>202</v>
      </c>
    </row>
    <row r="188" spans="13:14" x14ac:dyDescent="0.25">
      <c r="M188">
        <v>187</v>
      </c>
      <c r="N188" s="18" t="s">
        <v>203</v>
      </c>
    </row>
    <row r="189" spans="13:14" x14ac:dyDescent="0.25">
      <c r="M189">
        <v>188</v>
      </c>
      <c r="N189" s="18" t="s">
        <v>204</v>
      </c>
    </row>
    <row r="190" spans="13:14" x14ac:dyDescent="0.25">
      <c r="M190">
        <v>189</v>
      </c>
      <c r="N190" s="18" t="s">
        <v>205</v>
      </c>
    </row>
    <row r="191" spans="13:14" x14ac:dyDescent="0.25">
      <c r="M191">
        <v>190</v>
      </c>
      <c r="N191" s="18" t="s">
        <v>206</v>
      </c>
    </row>
    <row r="192" spans="13:14" x14ac:dyDescent="0.25">
      <c r="M192">
        <v>191</v>
      </c>
      <c r="N192" s="18" t="s">
        <v>207</v>
      </c>
    </row>
    <row r="193" spans="13:14" x14ac:dyDescent="0.25">
      <c r="M193">
        <v>192</v>
      </c>
      <c r="N193" s="18" t="s">
        <v>208</v>
      </c>
    </row>
    <row r="194" spans="13:14" x14ac:dyDescent="0.25">
      <c r="M194">
        <v>193</v>
      </c>
      <c r="N194" s="18" t="s">
        <v>209</v>
      </c>
    </row>
    <row r="195" spans="13:14" x14ac:dyDescent="0.25">
      <c r="M195">
        <v>194</v>
      </c>
      <c r="N195" s="18" t="s">
        <v>210</v>
      </c>
    </row>
    <row r="196" spans="13:14" x14ac:dyDescent="0.25">
      <c r="M196">
        <v>195</v>
      </c>
      <c r="N196" s="18" t="s">
        <v>211</v>
      </c>
    </row>
    <row r="197" spans="13:14" x14ac:dyDescent="0.25">
      <c r="M197">
        <v>196</v>
      </c>
      <c r="N197" s="18" t="s">
        <v>212</v>
      </c>
    </row>
    <row r="198" spans="13:14" x14ac:dyDescent="0.25">
      <c r="M198">
        <v>197</v>
      </c>
      <c r="N198" s="18" t="s">
        <v>213</v>
      </c>
    </row>
    <row r="199" spans="13:14" x14ac:dyDescent="0.25">
      <c r="M199">
        <v>198</v>
      </c>
      <c r="N199" s="18" t="s">
        <v>214</v>
      </c>
    </row>
    <row r="200" spans="13:14" x14ac:dyDescent="0.25">
      <c r="M200">
        <v>199</v>
      </c>
      <c r="N200" s="18" t="s">
        <v>215</v>
      </c>
    </row>
    <row r="201" spans="13:14" x14ac:dyDescent="0.25">
      <c r="M201">
        <v>200</v>
      </c>
      <c r="N201" s="18" t="s">
        <v>216</v>
      </c>
    </row>
    <row r="202" spans="13:14" x14ac:dyDescent="0.25">
      <c r="M202">
        <v>201</v>
      </c>
      <c r="N202" s="18" t="s">
        <v>217</v>
      </c>
    </row>
    <row r="203" spans="13:14" x14ac:dyDescent="0.25">
      <c r="M203">
        <v>202</v>
      </c>
      <c r="N203" s="18" t="s">
        <v>218</v>
      </c>
    </row>
    <row r="204" spans="13:14" x14ac:dyDescent="0.25">
      <c r="M204">
        <v>203</v>
      </c>
      <c r="N204" s="18" t="s">
        <v>219</v>
      </c>
    </row>
    <row r="205" spans="13:14" x14ac:dyDescent="0.25">
      <c r="M205">
        <v>204</v>
      </c>
      <c r="N205" s="18" t="s">
        <v>220</v>
      </c>
    </row>
    <row r="206" spans="13:14" x14ac:dyDescent="0.25">
      <c r="M206">
        <v>205</v>
      </c>
      <c r="N206" s="18" t="s">
        <v>221</v>
      </c>
    </row>
    <row r="207" spans="13:14" x14ac:dyDescent="0.25">
      <c r="M207">
        <v>206</v>
      </c>
      <c r="N207" s="18" t="s">
        <v>222</v>
      </c>
    </row>
    <row r="208" spans="13:14" x14ac:dyDescent="0.25">
      <c r="M208">
        <v>207</v>
      </c>
      <c r="N208" s="18" t="s">
        <v>223</v>
      </c>
    </row>
    <row r="209" spans="13:14" x14ac:dyDescent="0.25">
      <c r="M209">
        <v>208</v>
      </c>
      <c r="N209" s="18" t="s">
        <v>224</v>
      </c>
    </row>
    <row r="210" spans="13:14" x14ac:dyDescent="0.25">
      <c r="M210">
        <v>209</v>
      </c>
      <c r="N210" s="18" t="s">
        <v>225</v>
      </c>
    </row>
    <row r="211" spans="13:14" x14ac:dyDescent="0.25">
      <c r="M211">
        <v>210</v>
      </c>
      <c r="N211" s="18" t="s">
        <v>226</v>
      </c>
    </row>
    <row r="212" spans="13:14" x14ac:dyDescent="0.25">
      <c r="M212">
        <v>211</v>
      </c>
      <c r="N212" s="18" t="s">
        <v>227</v>
      </c>
    </row>
    <row r="213" spans="13:14" x14ac:dyDescent="0.25">
      <c r="M213">
        <v>212</v>
      </c>
      <c r="N213" s="18" t="s">
        <v>228</v>
      </c>
    </row>
    <row r="214" spans="13:14" x14ac:dyDescent="0.25">
      <c r="M214">
        <v>213</v>
      </c>
      <c r="N214" s="18" t="s">
        <v>229</v>
      </c>
    </row>
    <row r="215" spans="13:14" x14ac:dyDescent="0.25">
      <c r="M215">
        <v>214</v>
      </c>
      <c r="N215" s="18" t="s">
        <v>230</v>
      </c>
    </row>
    <row r="216" spans="13:14" x14ac:dyDescent="0.25">
      <c r="M216">
        <v>215</v>
      </c>
      <c r="N216" s="18" t="s">
        <v>231</v>
      </c>
    </row>
    <row r="217" spans="13:14" x14ac:dyDescent="0.25">
      <c r="M217">
        <v>216</v>
      </c>
      <c r="N217" s="18" t="s">
        <v>232</v>
      </c>
    </row>
    <row r="218" spans="13:14" x14ac:dyDescent="0.25">
      <c r="M218">
        <v>217</v>
      </c>
      <c r="N218" s="18" t="s">
        <v>233</v>
      </c>
    </row>
    <row r="219" spans="13:14" x14ac:dyDescent="0.25">
      <c r="M219">
        <v>218</v>
      </c>
      <c r="N219" s="18" t="s">
        <v>234</v>
      </c>
    </row>
    <row r="220" spans="13:14" x14ac:dyDescent="0.25">
      <c r="M220">
        <v>219</v>
      </c>
      <c r="N220" s="18" t="s">
        <v>235</v>
      </c>
    </row>
    <row r="221" spans="13:14" x14ac:dyDescent="0.25">
      <c r="M221">
        <v>220</v>
      </c>
      <c r="N221" s="18" t="s">
        <v>236</v>
      </c>
    </row>
    <row r="222" spans="13:14" x14ac:dyDescent="0.25">
      <c r="M222">
        <v>221</v>
      </c>
      <c r="N222" s="18" t="s">
        <v>237</v>
      </c>
    </row>
    <row r="223" spans="13:14" x14ac:dyDescent="0.25">
      <c r="M223">
        <v>222</v>
      </c>
      <c r="N223" s="18" t="s">
        <v>238</v>
      </c>
    </row>
    <row r="224" spans="13:14" x14ac:dyDescent="0.25">
      <c r="M224">
        <v>223</v>
      </c>
      <c r="N224" s="18" t="s">
        <v>239</v>
      </c>
    </row>
    <row r="225" spans="13:14" x14ac:dyDescent="0.25">
      <c r="M225">
        <v>224</v>
      </c>
      <c r="N225" s="18" t="s">
        <v>240</v>
      </c>
    </row>
    <row r="226" spans="13:14" x14ac:dyDescent="0.25">
      <c r="M226">
        <v>225</v>
      </c>
      <c r="N226" s="18" t="s">
        <v>241</v>
      </c>
    </row>
    <row r="227" spans="13:14" x14ac:dyDescent="0.25">
      <c r="M227">
        <v>226</v>
      </c>
      <c r="N227" s="18" t="s">
        <v>242</v>
      </c>
    </row>
    <row r="228" spans="13:14" x14ac:dyDescent="0.25">
      <c r="M228">
        <v>227</v>
      </c>
      <c r="N228" s="18" t="s">
        <v>243</v>
      </c>
    </row>
    <row r="229" spans="13:14" x14ac:dyDescent="0.25">
      <c r="M229">
        <v>228</v>
      </c>
      <c r="N229" s="18" t="s">
        <v>244</v>
      </c>
    </row>
    <row r="230" spans="13:14" x14ac:dyDescent="0.25">
      <c r="M230">
        <v>229</v>
      </c>
      <c r="N230" s="18" t="s">
        <v>245</v>
      </c>
    </row>
    <row r="231" spans="13:14" x14ac:dyDescent="0.25">
      <c r="M231">
        <v>230</v>
      </c>
      <c r="N231" s="18" t="s">
        <v>246</v>
      </c>
    </row>
    <row r="232" spans="13:14" x14ac:dyDescent="0.25">
      <c r="M232">
        <v>231</v>
      </c>
      <c r="N232" s="18" t="s">
        <v>247</v>
      </c>
    </row>
    <row r="233" spans="13:14" x14ac:dyDescent="0.25">
      <c r="M233">
        <v>232</v>
      </c>
      <c r="N233" s="18" t="s">
        <v>248</v>
      </c>
    </row>
    <row r="234" spans="13:14" x14ac:dyDescent="0.25">
      <c r="M234">
        <v>233</v>
      </c>
      <c r="N234" s="18" t="s">
        <v>249</v>
      </c>
    </row>
    <row r="235" spans="13:14" x14ac:dyDescent="0.25">
      <c r="M235">
        <v>234</v>
      </c>
      <c r="N235" s="18" t="s">
        <v>250</v>
      </c>
    </row>
    <row r="236" spans="13:14" x14ac:dyDescent="0.25">
      <c r="M236">
        <v>235</v>
      </c>
      <c r="N236" s="18" t="s">
        <v>251</v>
      </c>
    </row>
    <row r="237" spans="13:14" x14ac:dyDescent="0.25">
      <c r="M237">
        <v>236</v>
      </c>
      <c r="N237" s="18" t="s">
        <v>252</v>
      </c>
    </row>
    <row r="238" spans="13:14" x14ac:dyDescent="0.25">
      <c r="M238">
        <v>237</v>
      </c>
      <c r="N238" s="18" t="s">
        <v>253</v>
      </c>
    </row>
    <row r="239" spans="13:14" x14ac:dyDescent="0.25">
      <c r="M239">
        <v>238</v>
      </c>
      <c r="N239" s="18" t="s">
        <v>254</v>
      </c>
    </row>
    <row r="240" spans="13:14" x14ac:dyDescent="0.25">
      <c r="M240">
        <v>239</v>
      </c>
      <c r="N240" s="18" t="s">
        <v>255</v>
      </c>
    </row>
    <row r="241" spans="13:14" x14ac:dyDescent="0.25">
      <c r="M241">
        <v>240</v>
      </c>
      <c r="N241" s="18" t="s">
        <v>256</v>
      </c>
    </row>
    <row r="242" spans="13:14" x14ac:dyDescent="0.25">
      <c r="M242">
        <v>241</v>
      </c>
      <c r="N242" s="18" t="s">
        <v>257</v>
      </c>
    </row>
    <row r="243" spans="13:14" x14ac:dyDescent="0.25">
      <c r="M243">
        <v>242</v>
      </c>
      <c r="N243" s="18" t="s">
        <v>258</v>
      </c>
    </row>
    <row r="244" spans="13:14" x14ac:dyDescent="0.25">
      <c r="M244">
        <v>243</v>
      </c>
      <c r="N244" s="18" t="s">
        <v>259</v>
      </c>
    </row>
    <row r="245" spans="13:14" x14ac:dyDescent="0.25">
      <c r="M245">
        <v>244</v>
      </c>
      <c r="N245" s="18" t="s">
        <v>260</v>
      </c>
    </row>
    <row r="246" spans="13:14" x14ac:dyDescent="0.25">
      <c r="M246">
        <v>245</v>
      </c>
      <c r="N246" s="18" t="s">
        <v>261</v>
      </c>
    </row>
    <row r="247" spans="13:14" x14ac:dyDescent="0.25">
      <c r="M247">
        <v>246</v>
      </c>
      <c r="N247" s="18" t="s">
        <v>262</v>
      </c>
    </row>
    <row r="248" spans="13:14" x14ac:dyDescent="0.25">
      <c r="M248">
        <v>247</v>
      </c>
      <c r="N248" s="18" t="s">
        <v>263</v>
      </c>
    </row>
    <row r="249" spans="13:14" x14ac:dyDescent="0.25">
      <c r="M249">
        <v>248</v>
      </c>
      <c r="N249" s="18" t="s">
        <v>264</v>
      </c>
    </row>
    <row r="250" spans="13:14" x14ac:dyDescent="0.25">
      <c r="M250">
        <v>249</v>
      </c>
      <c r="N250" s="18" t="s">
        <v>265</v>
      </c>
    </row>
    <row r="251" spans="13:14" x14ac:dyDescent="0.25">
      <c r="M251">
        <v>250</v>
      </c>
      <c r="N251" s="18" t="s">
        <v>266</v>
      </c>
    </row>
    <row r="252" spans="13:14" x14ac:dyDescent="0.25">
      <c r="M252">
        <v>251</v>
      </c>
      <c r="N252" s="18" t="s">
        <v>267</v>
      </c>
    </row>
    <row r="253" spans="13:14" x14ac:dyDescent="0.25">
      <c r="M253">
        <v>252</v>
      </c>
      <c r="N253" s="18" t="s">
        <v>268</v>
      </c>
    </row>
    <row r="254" spans="13:14" x14ac:dyDescent="0.25">
      <c r="M254">
        <v>253</v>
      </c>
      <c r="N254" s="18" t="s">
        <v>269</v>
      </c>
    </row>
    <row r="255" spans="13:14" x14ac:dyDescent="0.25">
      <c r="M255">
        <v>254</v>
      </c>
      <c r="N255" s="18" t="s">
        <v>270</v>
      </c>
    </row>
    <row r="256" spans="13:14" x14ac:dyDescent="0.25">
      <c r="M256">
        <v>255</v>
      </c>
      <c r="N256" s="18" t="s">
        <v>271</v>
      </c>
    </row>
    <row r="257" spans="13:14" x14ac:dyDescent="0.25">
      <c r="M257">
        <v>256</v>
      </c>
      <c r="N257" s="18" t="s">
        <v>272</v>
      </c>
    </row>
    <row r="258" spans="13:14" x14ac:dyDescent="0.25">
      <c r="M258">
        <v>257</v>
      </c>
      <c r="N258" s="18" t="s">
        <v>273</v>
      </c>
    </row>
    <row r="259" spans="13:14" x14ac:dyDescent="0.25">
      <c r="M259">
        <v>258</v>
      </c>
      <c r="N259" s="18" t="s">
        <v>274</v>
      </c>
    </row>
    <row r="260" spans="13:14" x14ac:dyDescent="0.25">
      <c r="M260">
        <v>259</v>
      </c>
      <c r="N260" s="18" t="s">
        <v>275</v>
      </c>
    </row>
    <row r="261" spans="13:14" x14ac:dyDescent="0.25">
      <c r="M261">
        <v>260</v>
      </c>
      <c r="N261" s="18" t="s">
        <v>276</v>
      </c>
    </row>
    <row r="262" spans="13:14" x14ac:dyDescent="0.25">
      <c r="M262">
        <v>261</v>
      </c>
      <c r="N262" s="18" t="s">
        <v>277</v>
      </c>
    </row>
    <row r="263" spans="13:14" x14ac:dyDescent="0.25">
      <c r="M263">
        <v>262</v>
      </c>
      <c r="N263" s="18" t="s">
        <v>278</v>
      </c>
    </row>
    <row r="264" spans="13:14" x14ac:dyDescent="0.25">
      <c r="M264">
        <v>263</v>
      </c>
      <c r="N264" s="18" t="s">
        <v>279</v>
      </c>
    </row>
    <row r="265" spans="13:14" x14ac:dyDescent="0.25">
      <c r="M265">
        <v>264</v>
      </c>
      <c r="N265" s="18" t="s">
        <v>280</v>
      </c>
    </row>
    <row r="266" spans="13:14" x14ac:dyDescent="0.25">
      <c r="M266">
        <v>265</v>
      </c>
      <c r="N266" s="18" t="s">
        <v>281</v>
      </c>
    </row>
    <row r="267" spans="13:14" x14ac:dyDescent="0.25">
      <c r="M267">
        <v>266</v>
      </c>
      <c r="N267" s="18" t="s">
        <v>282</v>
      </c>
    </row>
    <row r="268" spans="13:14" x14ac:dyDescent="0.25">
      <c r="M268">
        <v>267</v>
      </c>
      <c r="N268" s="18" t="s">
        <v>283</v>
      </c>
    </row>
    <row r="269" spans="13:14" x14ac:dyDescent="0.25">
      <c r="M269">
        <v>268</v>
      </c>
      <c r="N269" s="18" t="s">
        <v>284</v>
      </c>
    </row>
    <row r="270" spans="13:14" x14ac:dyDescent="0.25">
      <c r="M270">
        <v>269</v>
      </c>
      <c r="N270" s="18" t="s">
        <v>285</v>
      </c>
    </row>
    <row r="271" spans="13:14" x14ac:dyDescent="0.25">
      <c r="M271">
        <v>270</v>
      </c>
      <c r="N271" s="18" t="s">
        <v>286</v>
      </c>
    </row>
    <row r="272" spans="13:14" x14ac:dyDescent="0.25">
      <c r="M272">
        <v>271</v>
      </c>
      <c r="N272" s="18" t="s">
        <v>287</v>
      </c>
    </row>
    <row r="273" spans="13:14" x14ac:dyDescent="0.25">
      <c r="M273">
        <v>272</v>
      </c>
      <c r="N273" s="18" t="s">
        <v>288</v>
      </c>
    </row>
    <row r="274" spans="13:14" x14ac:dyDescent="0.25">
      <c r="M274">
        <v>273</v>
      </c>
      <c r="N274" s="18" t="s">
        <v>289</v>
      </c>
    </row>
    <row r="275" spans="13:14" x14ac:dyDescent="0.25">
      <c r="M275">
        <v>274</v>
      </c>
      <c r="N275" s="18" t="s">
        <v>290</v>
      </c>
    </row>
    <row r="276" spans="13:14" x14ac:dyDescent="0.25">
      <c r="M276">
        <v>275</v>
      </c>
      <c r="N276" s="18" t="s">
        <v>291</v>
      </c>
    </row>
    <row r="277" spans="13:14" x14ac:dyDescent="0.25">
      <c r="M277">
        <v>276</v>
      </c>
      <c r="N277" s="18" t="s">
        <v>292</v>
      </c>
    </row>
    <row r="278" spans="13:14" x14ac:dyDescent="0.25">
      <c r="M278">
        <v>277</v>
      </c>
      <c r="N278" s="18" t="s">
        <v>293</v>
      </c>
    </row>
    <row r="279" spans="13:14" x14ac:dyDescent="0.25">
      <c r="M279">
        <v>278</v>
      </c>
      <c r="N279" s="18" t="s">
        <v>294</v>
      </c>
    </row>
    <row r="280" spans="13:14" x14ac:dyDescent="0.25">
      <c r="M280">
        <v>279</v>
      </c>
      <c r="N280" s="18" t="s">
        <v>295</v>
      </c>
    </row>
    <row r="281" spans="13:14" x14ac:dyDescent="0.25">
      <c r="M281">
        <v>280</v>
      </c>
      <c r="N281" s="18" t="s">
        <v>296</v>
      </c>
    </row>
    <row r="282" spans="13:14" x14ac:dyDescent="0.25">
      <c r="M282">
        <v>281</v>
      </c>
      <c r="N282" s="18" t="s">
        <v>297</v>
      </c>
    </row>
    <row r="283" spans="13:14" x14ac:dyDescent="0.25">
      <c r="M283">
        <v>282</v>
      </c>
      <c r="N283" s="18" t="s">
        <v>298</v>
      </c>
    </row>
    <row r="284" spans="13:14" x14ac:dyDescent="0.25">
      <c r="M284">
        <v>283</v>
      </c>
      <c r="N284" s="18" t="s">
        <v>299</v>
      </c>
    </row>
    <row r="285" spans="13:14" x14ac:dyDescent="0.25">
      <c r="M285">
        <v>284</v>
      </c>
      <c r="N285" s="18" t="s">
        <v>300</v>
      </c>
    </row>
    <row r="286" spans="13:14" x14ac:dyDescent="0.25">
      <c r="M286">
        <v>285</v>
      </c>
      <c r="N286" s="18" t="s">
        <v>301</v>
      </c>
    </row>
    <row r="287" spans="13:14" x14ac:dyDescent="0.25">
      <c r="M287">
        <v>286</v>
      </c>
      <c r="N287" s="18" t="s">
        <v>302</v>
      </c>
    </row>
    <row r="288" spans="13:14" x14ac:dyDescent="0.25">
      <c r="M288">
        <v>287</v>
      </c>
      <c r="N288" s="18" t="s">
        <v>303</v>
      </c>
    </row>
    <row r="289" spans="13:14" x14ac:dyDescent="0.25">
      <c r="M289">
        <v>288</v>
      </c>
      <c r="N289" s="18" t="s">
        <v>304</v>
      </c>
    </row>
    <row r="290" spans="13:14" x14ac:dyDescent="0.25">
      <c r="M290">
        <v>289</v>
      </c>
      <c r="N290" s="18" t="s">
        <v>305</v>
      </c>
    </row>
    <row r="291" spans="13:14" x14ac:dyDescent="0.25">
      <c r="M291">
        <v>290</v>
      </c>
      <c r="N291" s="18" t="s">
        <v>306</v>
      </c>
    </row>
    <row r="292" spans="13:14" x14ac:dyDescent="0.25">
      <c r="M292">
        <v>291</v>
      </c>
      <c r="N292" s="18" t="s">
        <v>307</v>
      </c>
    </row>
    <row r="293" spans="13:14" x14ac:dyDescent="0.25">
      <c r="M293">
        <v>292</v>
      </c>
      <c r="N293" s="18" t="s">
        <v>308</v>
      </c>
    </row>
    <row r="294" spans="13:14" x14ac:dyDescent="0.25">
      <c r="M294">
        <v>293</v>
      </c>
      <c r="N294" s="18" t="s">
        <v>309</v>
      </c>
    </row>
    <row r="295" spans="13:14" x14ac:dyDescent="0.25">
      <c r="M295">
        <v>294</v>
      </c>
      <c r="N295" s="18" t="s">
        <v>310</v>
      </c>
    </row>
    <row r="296" spans="13:14" x14ac:dyDescent="0.25">
      <c r="M296">
        <v>295</v>
      </c>
      <c r="N296" s="18" t="s">
        <v>311</v>
      </c>
    </row>
    <row r="297" spans="13:14" x14ac:dyDescent="0.25">
      <c r="M297">
        <v>296</v>
      </c>
      <c r="N297" s="18" t="s">
        <v>312</v>
      </c>
    </row>
    <row r="298" spans="13:14" x14ac:dyDescent="0.25">
      <c r="M298">
        <v>297</v>
      </c>
      <c r="N298" s="18" t="s">
        <v>313</v>
      </c>
    </row>
    <row r="299" spans="13:14" x14ac:dyDescent="0.25">
      <c r="M299">
        <v>298</v>
      </c>
      <c r="N299" s="18" t="s">
        <v>314</v>
      </c>
    </row>
    <row r="300" spans="13:14" x14ac:dyDescent="0.25">
      <c r="M300">
        <v>299</v>
      </c>
      <c r="N300" s="18" t="s">
        <v>315</v>
      </c>
    </row>
    <row r="301" spans="13:14" x14ac:dyDescent="0.25">
      <c r="M301">
        <v>300</v>
      </c>
      <c r="N301" s="18" t="s">
        <v>316</v>
      </c>
    </row>
    <row r="302" spans="13:14" x14ac:dyDescent="0.25">
      <c r="M302">
        <v>301</v>
      </c>
      <c r="N302" s="18" t="s">
        <v>317</v>
      </c>
    </row>
    <row r="303" spans="13:14" x14ac:dyDescent="0.25">
      <c r="M303">
        <v>302</v>
      </c>
      <c r="N303" s="18" t="s">
        <v>318</v>
      </c>
    </row>
    <row r="304" spans="13:14" x14ac:dyDescent="0.25">
      <c r="M304">
        <v>303</v>
      </c>
      <c r="N304" s="18" t="s">
        <v>319</v>
      </c>
    </row>
    <row r="305" spans="13:14" x14ac:dyDescent="0.25">
      <c r="M305">
        <v>304</v>
      </c>
      <c r="N305" s="18" t="s">
        <v>320</v>
      </c>
    </row>
    <row r="306" spans="13:14" x14ac:dyDescent="0.25">
      <c r="M306">
        <v>305</v>
      </c>
      <c r="N306" s="18" t="s">
        <v>321</v>
      </c>
    </row>
    <row r="307" spans="13:14" x14ac:dyDescent="0.25">
      <c r="M307">
        <v>306</v>
      </c>
      <c r="N307" s="18" t="s">
        <v>322</v>
      </c>
    </row>
    <row r="308" spans="13:14" x14ac:dyDescent="0.25">
      <c r="M308">
        <v>307</v>
      </c>
      <c r="N308" s="18" t="s">
        <v>323</v>
      </c>
    </row>
    <row r="309" spans="13:14" x14ac:dyDescent="0.25">
      <c r="M309">
        <v>308</v>
      </c>
      <c r="N309" s="18" t="s">
        <v>324</v>
      </c>
    </row>
    <row r="310" spans="13:14" x14ac:dyDescent="0.25">
      <c r="M310">
        <v>309</v>
      </c>
      <c r="N310" s="18" t="s">
        <v>325</v>
      </c>
    </row>
    <row r="311" spans="13:14" x14ac:dyDescent="0.25">
      <c r="M311">
        <v>310</v>
      </c>
      <c r="N311" s="18" t="s">
        <v>326</v>
      </c>
    </row>
    <row r="312" spans="13:14" x14ac:dyDescent="0.25">
      <c r="M312">
        <v>311</v>
      </c>
      <c r="N312" s="18" t="s">
        <v>327</v>
      </c>
    </row>
    <row r="313" spans="13:14" x14ac:dyDescent="0.25">
      <c r="M313">
        <v>312</v>
      </c>
      <c r="N313" s="18" t="s">
        <v>328</v>
      </c>
    </row>
    <row r="314" spans="13:14" x14ac:dyDescent="0.25">
      <c r="M314">
        <v>313</v>
      </c>
      <c r="N314" s="18" t="s">
        <v>329</v>
      </c>
    </row>
    <row r="315" spans="13:14" x14ac:dyDescent="0.25">
      <c r="M315">
        <v>314</v>
      </c>
      <c r="N315" s="18" t="s">
        <v>330</v>
      </c>
    </row>
    <row r="316" spans="13:14" x14ac:dyDescent="0.25">
      <c r="M316">
        <v>315</v>
      </c>
      <c r="N316" s="18" t="s">
        <v>331</v>
      </c>
    </row>
    <row r="317" spans="13:14" x14ac:dyDescent="0.25">
      <c r="M317">
        <v>316</v>
      </c>
      <c r="N317" s="18" t="s">
        <v>332</v>
      </c>
    </row>
    <row r="318" spans="13:14" x14ac:dyDescent="0.25">
      <c r="M318">
        <v>317</v>
      </c>
      <c r="N318" s="18" t="s">
        <v>333</v>
      </c>
    </row>
    <row r="319" spans="13:14" x14ac:dyDescent="0.25">
      <c r="M319">
        <v>318</v>
      </c>
      <c r="N319" s="18" t="s">
        <v>334</v>
      </c>
    </row>
    <row r="320" spans="13:14" x14ac:dyDescent="0.25">
      <c r="M320">
        <v>319</v>
      </c>
      <c r="N320" s="18" t="s">
        <v>335</v>
      </c>
    </row>
    <row r="321" spans="13:14" x14ac:dyDescent="0.25">
      <c r="M321">
        <v>320</v>
      </c>
      <c r="N321" s="18" t="s">
        <v>336</v>
      </c>
    </row>
    <row r="322" spans="13:14" x14ac:dyDescent="0.25">
      <c r="M322">
        <v>321</v>
      </c>
      <c r="N322" s="18" t="s">
        <v>337</v>
      </c>
    </row>
    <row r="323" spans="13:14" x14ac:dyDescent="0.25">
      <c r="M323">
        <v>322</v>
      </c>
      <c r="N323" s="18" t="s">
        <v>338</v>
      </c>
    </row>
    <row r="324" spans="13:14" x14ac:dyDescent="0.25">
      <c r="M324">
        <v>323</v>
      </c>
      <c r="N324" s="18" t="s">
        <v>339</v>
      </c>
    </row>
    <row r="325" spans="13:14" x14ac:dyDescent="0.25">
      <c r="M325">
        <v>324</v>
      </c>
      <c r="N325" s="18" t="s">
        <v>340</v>
      </c>
    </row>
    <row r="326" spans="13:14" x14ac:dyDescent="0.25">
      <c r="M326">
        <v>325</v>
      </c>
      <c r="N326" s="18" t="s">
        <v>341</v>
      </c>
    </row>
    <row r="327" spans="13:14" x14ac:dyDescent="0.25">
      <c r="M327">
        <v>326</v>
      </c>
      <c r="N327" s="18" t="s">
        <v>342</v>
      </c>
    </row>
    <row r="328" spans="13:14" x14ac:dyDescent="0.25">
      <c r="M328">
        <v>327</v>
      </c>
      <c r="N328" s="18" t="s">
        <v>343</v>
      </c>
    </row>
    <row r="329" spans="13:14" x14ac:dyDescent="0.25">
      <c r="M329">
        <v>328</v>
      </c>
      <c r="N329" s="18" t="s">
        <v>344</v>
      </c>
    </row>
    <row r="330" spans="13:14" x14ac:dyDescent="0.25">
      <c r="M330">
        <v>329</v>
      </c>
      <c r="N330" s="18" t="s">
        <v>345</v>
      </c>
    </row>
    <row r="331" spans="13:14" x14ac:dyDescent="0.25">
      <c r="M331">
        <v>330</v>
      </c>
      <c r="N331" s="18" t="s">
        <v>346</v>
      </c>
    </row>
    <row r="332" spans="13:14" x14ac:dyDescent="0.25">
      <c r="M332">
        <v>331</v>
      </c>
      <c r="N332" s="18" t="s">
        <v>347</v>
      </c>
    </row>
    <row r="333" spans="13:14" x14ac:dyDescent="0.25">
      <c r="M333">
        <v>332</v>
      </c>
      <c r="N333" s="18" t="s">
        <v>348</v>
      </c>
    </row>
    <row r="334" spans="13:14" x14ac:dyDescent="0.25">
      <c r="M334">
        <v>333</v>
      </c>
      <c r="N334" s="18" t="s">
        <v>349</v>
      </c>
    </row>
    <row r="335" spans="13:14" x14ac:dyDescent="0.25">
      <c r="M335">
        <v>334</v>
      </c>
      <c r="N335" s="18" t="s">
        <v>350</v>
      </c>
    </row>
    <row r="336" spans="13:14" x14ac:dyDescent="0.25">
      <c r="M336">
        <v>335</v>
      </c>
      <c r="N336" s="18" t="s">
        <v>351</v>
      </c>
    </row>
    <row r="337" spans="13:14" x14ac:dyDescent="0.25">
      <c r="M337">
        <v>336</v>
      </c>
      <c r="N337" s="18" t="s">
        <v>352</v>
      </c>
    </row>
    <row r="338" spans="13:14" x14ac:dyDescent="0.25">
      <c r="M338">
        <v>337</v>
      </c>
      <c r="N338" s="18" t="s">
        <v>353</v>
      </c>
    </row>
    <row r="339" spans="13:14" x14ac:dyDescent="0.25">
      <c r="M339">
        <v>338</v>
      </c>
      <c r="N339" s="18" t="s">
        <v>354</v>
      </c>
    </row>
    <row r="340" spans="13:14" x14ac:dyDescent="0.25">
      <c r="M340">
        <v>339</v>
      </c>
      <c r="N340" s="18" t="s">
        <v>355</v>
      </c>
    </row>
    <row r="341" spans="13:14" x14ac:dyDescent="0.25">
      <c r="M341">
        <v>340</v>
      </c>
      <c r="N341" s="18" t="s">
        <v>356</v>
      </c>
    </row>
    <row r="342" spans="13:14" x14ac:dyDescent="0.25">
      <c r="M342">
        <v>341</v>
      </c>
      <c r="N342" s="18" t="s">
        <v>357</v>
      </c>
    </row>
    <row r="343" spans="13:14" x14ac:dyDescent="0.25">
      <c r="M343">
        <v>342</v>
      </c>
      <c r="N343" s="18" t="s">
        <v>358</v>
      </c>
    </row>
    <row r="344" spans="13:14" x14ac:dyDescent="0.25">
      <c r="M344">
        <v>343</v>
      </c>
      <c r="N344" s="18" t="s">
        <v>359</v>
      </c>
    </row>
    <row r="345" spans="13:14" x14ac:dyDescent="0.25">
      <c r="M345">
        <v>344</v>
      </c>
      <c r="N345" s="18" t="s">
        <v>360</v>
      </c>
    </row>
    <row r="346" spans="13:14" x14ac:dyDescent="0.25">
      <c r="M346">
        <v>345</v>
      </c>
      <c r="N346" s="18" t="s">
        <v>361</v>
      </c>
    </row>
    <row r="347" spans="13:14" x14ac:dyDescent="0.25">
      <c r="M347">
        <v>346</v>
      </c>
      <c r="N347" s="18" t="s">
        <v>362</v>
      </c>
    </row>
    <row r="348" spans="13:14" x14ac:dyDescent="0.25">
      <c r="M348">
        <v>347</v>
      </c>
      <c r="N348" s="18" t="s">
        <v>363</v>
      </c>
    </row>
    <row r="349" spans="13:14" x14ac:dyDescent="0.25">
      <c r="M349">
        <v>348</v>
      </c>
      <c r="N349" s="18" t="s">
        <v>364</v>
      </c>
    </row>
    <row r="350" spans="13:14" x14ac:dyDescent="0.25">
      <c r="M350">
        <v>349</v>
      </c>
      <c r="N350" s="18" t="s">
        <v>365</v>
      </c>
    </row>
    <row r="351" spans="13:14" x14ac:dyDescent="0.25">
      <c r="M351">
        <v>350</v>
      </c>
      <c r="N351" s="18" t="s">
        <v>366</v>
      </c>
    </row>
    <row r="352" spans="13:14" x14ac:dyDescent="0.25">
      <c r="M352">
        <v>351</v>
      </c>
      <c r="N352" s="18" t="s">
        <v>367</v>
      </c>
    </row>
    <row r="353" spans="13:14" x14ac:dyDescent="0.25">
      <c r="M353">
        <v>352</v>
      </c>
      <c r="N353" s="18" t="s">
        <v>368</v>
      </c>
    </row>
    <row r="354" spans="13:14" x14ac:dyDescent="0.25">
      <c r="M354">
        <v>353</v>
      </c>
      <c r="N354" s="18" t="s">
        <v>369</v>
      </c>
    </row>
    <row r="355" spans="13:14" x14ac:dyDescent="0.25">
      <c r="M355">
        <v>354</v>
      </c>
      <c r="N355" s="18" t="s">
        <v>370</v>
      </c>
    </row>
    <row r="356" spans="13:14" x14ac:dyDescent="0.25">
      <c r="M356">
        <v>355</v>
      </c>
      <c r="N356" s="18" t="s">
        <v>371</v>
      </c>
    </row>
    <row r="357" spans="13:14" x14ac:dyDescent="0.25">
      <c r="M357">
        <v>356</v>
      </c>
      <c r="N357" s="18" t="s">
        <v>372</v>
      </c>
    </row>
    <row r="358" spans="13:14" x14ac:dyDescent="0.25">
      <c r="M358">
        <v>357</v>
      </c>
      <c r="N358" s="18" t="s">
        <v>373</v>
      </c>
    </row>
    <row r="359" spans="13:14" x14ac:dyDescent="0.25">
      <c r="M359">
        <v>358</v>
      </c>
      <c r="N359" s="18" t="s">
        <v>374</v>
      </c>
    </row>
    <row r="360" spans="13:14" x14ac:dyDescent="0.25">
      <c r="M360">
        <v>359</v>
      </c>
      <c r="N360" s="18" t="s">
        <v>375</v>
      </c>
    </row>
    <row r="361" spans="13:14" x14ac:dyDescent="0.25">
      <c r="M361">
        <v>360</v>
      </c>
      <c r="N361" s="18" t="s">
        <v>376</v>
      </c>
    </row>
    <row r="362" spans="13:14" x14ac:dyDescent="0.25">
      <c r="M362">
        <v>361</v>
      </c>
      <c r="N362" s="18" t="s">
        <v>377</v>
      </c>
    </row>
    <row r="363" spans="13:14" x14ac:dyDescent="0.25">
      <c r="M363">
        <v>362</v>
      </c>
      <c r="N363" s="18" t="s">
        <v>378</v>
      </c>
    </row>
    <row r="364" spans="13:14" x14ac:dyDescent="0.25">
      <c r="M364">
        <v>363</v>
      </c>
      <c r="N364" s="18" t="s">
        <v>379</v>
      </c>
    </row>
    <row r="365" spans="13:14" x14ac:dyDescent="0.25">
      <c r="M365">
        <v>364</v>
      </c>
      <c r="N365" s="18" t="s">
        <v>380</v>
      </c>
    </row>
    <row r="366" spans="13:14" x14ac:dyDescent="0.25">
      <c r="M366">
        <v>365</v>
      </c>
      <c r="N366" s="18" t="s">
        <v>381</v>
      </c>
    </row>
    <row r="367" spans="13:14" x14ac:dyDescent="0.25">
      <c r="M367">
        <v>366</v>
      </c>
      <c r="N367" s="18" t="s">
        <v>382</v>
      </c>
    </row>
    <row r="368" spans="13:14" x14ac:dyDescent="0.25">
      <c r="M368">
        <v>367</v>
      </c>
      <c r="N368" s="18" t="s">
        <v>383</v>
      </c>
    </row>
    <row r="369" spans="13:14" x14ac:dyDescent="0.25">
      <c r="M369">
        <v>368</v>
      </c>
      <c r="N369" s="18" t="s">
        <v>384</v>
      </c>
    </row>
    <row r="370" spans="13:14" x14ac:dyDescent="0.25">
      <c r="M370">
        <v>369</v>
      </c>
      <c r="N370" s="18" t="s">
        <v>385</v>
      </c>
    </row>
    <row r="371" spans="13:14" x14ac:dyDescent="0.25">
      <c r="M371">
        <v>370</v>
      </c>
      <c r="N371" s="18" t="s">
        <v>386</v>
      </c>
    </row>
    <row r="372" spans="13:14" x14ac:dyDescent="0.25">
      <c r="M372">
        <v>371</v>
      </c>
      <c r="N372" s="18" t="s">
        <v>387</v>
      </c>
    </row>
    <row r="373" spans="13:14" x14ac:dyDescent="0.25">
      <c r="M373">
        <v>372</v>
      </c>
      <c r="N373" s="18" t="s">
        <v>388</v>
      </c>
    </row>
    <row r="374" spans="13:14" x14ac:dyDescent="0.25">
      <c r="M374">
        <v>373</v>
      </c>
      <c r="N374" s="18" t="s">
        <v>389</v>
      </c>
    </row>
    <row r="375" spans="13:14" x14ac:dyDescent="0.25">
      <c r="M375">
        <v>374</v>
      </c>
      <c r="N375" s="18" t="s">
        <v>390</v>
      </c>
    </row>
    <row r="376" spans="13:14" x14ac:dyDescent="0.25">
      <c r="M376">
        <v>375</v>
      </c>
      <c r="N376" s="18" t="s">
        <v>391</v>
      </c>
    </row>
    <row r="377" spans="13:14" x14ac:dyDescent="0.25">
      <c r="M377">
        <v>376</v>
      </c>
      <c r="N377" s="18" t="s">
        <v>392</v>
      </c>
    </row>
    <row r="378" spans="13:14" x14ac:dyDescent="0.25">
      <c r="M378">
        <v>377</v>
      </c>
      <c r="N378" s="18" t="s">
        <v>393</v>
      </c>
    </row>
    <row r="379" spans="13:14" x14ac:dyDescent="0.25">
      <c r="M379">
        <v>378</v>
      </c>
      <c r="N379" s="18" t="s">
        <v>394</v>
      </c>
    </row>
    <row r="380" spans="13:14" x14ac:dyDescent="0.25">
      <c r="M380">
        <v>379</v>
      </c>
      <c r="N380" s="18" t="s">
        <v>395</v>
      </c>
    </row>
    <row r="381" spans="13:14" x14ac:dyDescent="0.25">
      <c r="M381">
        <v>380</v>
      </c>
      <c r="N381" s="18" t="s">
        <v>396</v>
      </c>
    </row>
    <row r="382" spans="13:14" x14ac:dyDescent="0.25">
      <c r="M382">
        <v>381</v>
      </c>
      <c r="N382" s="18" t="s">
        <v>397</v>
      </c>
    </row>
    <row r="383" spans="13:14" x14ac:dyDescent="0.25">
      <c r="M383">
        <v>382</v>
      </c>
      <c r="N383" s="18" t="s">
        <v>398</v>
      </c>
    </row>
    <row r="384" spans="13:14" x14ac:dyDescent="0.25">
      <c r="M384">
        <v>383</v>
      </c>
      <c r="N384" s="18" t="s">
        <v>399</v>
      </c>
    </row>
    <row r="385" spans="13:14" x14ac:dyDescent="0.25">
      <c r="M385">
        <v>384</v>
      </c>
      <c r="N385" s="18" t="s">
        <v>400</v>
      </c>
    </row>
    <row r="386" spans="13:14" x14ac:dyDescent="0.25">
      <c r="M386">
        <v>385</v>
      </c>
      <c r="N386" s="18" t="s">
        <v>401</v>
      </c>
    </row>
    <row r="387" spans="13:14" x14ac:dyDescent="0.25">
      <c r="M387">
        <v>386</v>
      </c>
      <c r="N387" s="18" t="s">
        <v>402</v>
      </c>
    </row>
    <row r="388" spans="13:14" x14ac:dyDescent="0.25">
      <c r="M388">
        <v>387</v>
      </c>
      <c r="N388" s="18" t="s">
        <v>403</v>
      </c>
    </row>
    <row r="389" spans="13:14" x14ac:dyDescent="0.25">
      <c r="M389">
        <v>388</v>
      </c>
      <c r="N389" s="18" t="s">
        <v>404</v>
      </c>
    </row>
    <row r="390" spans="13:14" x14ac:dyDescent="0.25">
      <c r="M390">
        <v>389</v>
      </c>
      <c r="N390" s="18" t="s">
        <v>405</v>
      </c>
    </row>
    <row r="391" spans="13:14" x14ac:dyDescent="0.25">
      <c r="M391">
        <v>390</v>
      </c>
      <c r="N391" s="18" t="s">
        <v>406</v>
      </c>
    </row>
    <row r="392" spans="13:14" x14ac:dyDescent="0.25">
      <c r="M392">
        <v>391</v>
      </c>
      <c r="N392" s="18" t="s">
        <v>407</v>
      </c>
    </row>
    <row r="393" spans="13:14" x14ac:dyDescent="0.25">
      <c r="M393">
        <v>392</v>
      </c>
      <c r="N393" s="18" t="s">
        <v>408</v>
      </c>
    </row>
    <row r="394" spans="13:14" x14ac:dyDescent="0.25">
      <c r="M394">
        <v>393</v>
      </c>
      <c r="N394" s="18" t="s">
        <v>409</v>
      </c>
    </row>
    <row r="395" spans="13:14" x14ac:dyDescent="0.25">
      <c r="M395">
        <v>394</v>
      </c>
      <c r="N395" s="18" t="s">
        <v>410</v>
      </c>
    </row>
    <row r="396" spans="13:14" x14ac:dyDescent="0.25">
      <c r="M396">
        <v>395</v>
      </c>
      <c r="N396" s="18" t="s">
        <v>411</v>
      </c>
    </row>
    <row r="397" spans="13:14" x14ac:dyDescent="0.25">
      <c r="M397">
        <v>396</v>
      </c>
      <c r="N397" s="18" t="s">
        <v>412</v>
      </c>
    </row>
    <row r="398" spans="13:14" x14ac:dyDescent="0.25">
      <c r="M398">
        <v>397</v>
      </c>
      <c r="N398" s="18" t="s">
        <v>413</v>
      </c>
    </row>
    <row r="399" spans="13:14" x14ac:dyDescent="0.25">
      <c r="M399">
        <v>398</v>
      </c>
      <c r="N399" s="18" t="s">
        <v>414</v>
      </c>
    </row>
    <row r="400" spans="13:14" x14ac:dyDescent="0.25">
      <c r="M400">
        <v>399</v>
      </c>
      <c r="N400" s="18" t="s">
        <v>415</v>
      </c>
    </row>
    <row r="401" spans="13:14" x14ac:dyDescent="0.25">
      <c r="M401">
        <v>400</v>
      </c>
      <c r="N401" s="18" t="s">
        <v>416</v>
      </c>
    </row>
    <row r="402" spans="13:14" x14ac:dyDescent="0.25">
      <c r="M402">
        <v>401</v>
      </c>
      <c r="N402" s="18" t="s">
        <v>417</v>
      </c>
    </row>
    <row r="403" spans="13:14" x14ac:dyDescent="0.25">
      <c r="M403">
        <v>402</v>
      </c>
      <c r="N403" s="18" t="s">
        <v>418</v>
      </c>
    </row>
    <row r="404" spans="13:14" x14ac:dyDescent="0.25">
      <c r="M404">
        <v>403</v>
      </c>
      <c r="N404" s="18" t="s">
        <v>419</v>
      </c>
    </row>
    <row r="405" spans="13:14" x14ac:dyDescent="0.25">
      <c r="M405">
        <v>404</v>
      </c>
      <c r="N405" s="18" t="s">
        <v>420</v>
      </c>
    </row>
    <row r="406" spans="13:14" x14ac:dyDescent="0.25">
      <c r="M406">
        <v>405</v>
      </c>
      <c r="N406" s="18" t="s">
        <v>421</v>
      </c>
    </row>
    <row r="407" spans="13:14" x14ac:dyDescent="0.25">
      <c r="M407">
        <v>406</v>
      </c>
      <c r="N407" s="18" t="s">
        <v>422</v>
      </c>
    </row>
    <row r="408" spans="13:14" x14ac:dyDescent="0.25">
      <c r="M408">
        <v>407</v>
      </c>
      <c r="N408" s="18" t="s">
        <v>423</v>
      </c>
    </row>
    <row r="409" spans="13:14" x14ac:dyDescent="0.25">
      <c r="M409">
        <v>408</v>
      </c>
      <c r="N409" s="18" t="s">
        <v>424</v>
      </c>
    </row>
    <row r="410" spans="13:14" x14ac:dyDescent="0.25">
      <c r="M410">
        <v>409</v>
      </c>
      <c r="N410" s="18" t="s">
        <v>425</v>
      </c>
    </row>
    <row r="411" spans="13:14" x14ac:dyDescent="0.25">
      <c r="M411">
        <v>410</v>
      </c>
      <c r="N411" s="18" t="s">
        <v>426</v>
      </c>
    </row>
    <row r="412" spans="13:14" x14ac:dyDescent="0.25">
      <c r="M412">
        <v>411</v>
      </c>
      <c r="N412" s="18" t="s">
        <v>427</v>
      </c>
    </row>
    <row r="413" spans="13:14" x14ac:dyDescent="0.25">
      <c r="M413">
        <v>412</v>
      </c>
      <c r="N413" s="18" t="s">
        <v>428</v>
      </c>
    </row>
    <row r="414" spans="13:14" x14ac:dyDescent="0.25">
      <c r="M414">
        <v>413</v>
      </c>
      <c r="N414" s="18" t="s">
        <v>429</v>
      </c>
    </row>
    <row r="415" spans="13:14" x14ac:dyDescent="0.25">
      <c r="M415">
        <v>414</v>
      </c>
      <c r="N415" s="18" t="s">
        <v>430</v>
      </c>
    </row>
    <row r="416" spans="13:14" x14ac:dyDescent="0.25">
      <c r="M416">
        <v>415</v>
      </c>
      <c r="N416" s="18" t="s">
        <v>431</v>
      </c>
    </row>
    <row r="417" spans="13:14" x14ac:dyDescent="0.25">
      <c r="M417">
        <v>416</v>
      </c>
      <c r="N417" s="18" t="s">
        <v>432</v>
      </c>
    </row>
    <row r="418" spans="13:14" x14ac:dyDescent="0.25">
      <c r="M418">
        <v>417</v>
      </c>
      <c r="N418" s="18" t="s">
        <v>433</v>
      </c>
    </row>
    <row r="419" spans="13:14" x14ac:dyDescent="0.25">
      <c r="M419">
        <v>418</v>
      </c>
      <c r="N419" s="18" t="s">
        <v>434</v>
      </c>
    </row>
    <row r="420" spans="13:14" x14ac:dyDescent="0.25">
      <c r="M420">
        <v>419</v>
      </c>
      <c r="N420" s="18" t="s">
        <v>435</v>
      </c>
    </row>
    <row r="421" spans="13:14" x14ac:dyDescent="0.25">
      <c r="M421">
        <v>420</v>
      </c>
      <c r="N421" s="18" t="s">
        <v>436</v>
      </c>
    </row>
    <row r="422" spans="13:14" x14ac:dyDescent="0.25">
      <c r="M422">
        <v>421</v>
      </c>
      <c r="N422" s="18" t="s">
        <v>437</v>
      </c>
    </row>
    <row r="423" spans="13:14" x14ac:dyDescent="0.25">
      <c r="M423">
        <v>422</v>
      </c>
      <c r="N423" s="18" t="s">
        <v>438</v>
      </c>
    </row>
    <row r="424" spans="13:14" x14ac:dyDescent="0.25">
      <c r="M424">
        <v>423</v>
      </c>
      <c r="N424" s="18" t="s">
        <v>439</v>
      </c>
    </row>
    <row r="425" spans="13:14" x14ac:dyDescent="0.25">
      <c r="M425">
        <v>424</v>
      </c>
      <c r="N425" s="18" t="s">
        <v>440</v>
      </c>
    </row>
    <row r="426" spans="13:14" x14ac:dyDescent="0.25">
      <c r="M426">
        <v>425</v>
      </c>
      <c r="N426" s="18" t="s">
        <v>441</v>
      </c>
    </row>
    <row r="427" spans="13:14" x14ac:dyDescent="0.25">
      <c r="M427">
        <v>426</v>
      </c>
      <c r="N427" s="18" t="s">
        <v>442</v>
      </c>
    </row>
    <row r="428" spans="13:14" x14ac:dyDescent="0.25">
      <c r="M428">
        <v>427</v>
      </c>
      <c r="N428" s="18" t="s">
        <v>443</v>
      </c>
    </row>
    <row r="429" spans="13:14" x14ac:dyDescent="0.25">
      <c r="M429">
        <v>428</v>
      </c>
      <c r="N429" s="18" t="s">
        <v>444</v>
      </c>
    </row>
    <row r="430" spans="13:14" x14ac:dyDescent="0.25">
      <c r="M430">
        <v>429</v>
      </c>
      <c r="N430" s="18" t="s">
        <v>445</v>
      </c>
    </row>
    <row r="431" spans="13:14" x14ac:dyDescent="0.25">
      <c r="M431">
        <v>430</v>
      </c>
      <c r="N431" s="18" t="s">
        <v>446</v>
      </c>
    </row>
    <row r="432" spans="13:14" x14ac:dyDescent="0.25">
      <c r="M432">
        <v>431</v>
      </c>
      <c r="N432" s="18" t="s">
        <v>447</v>
      </c>
    </row>
    <row r="433" spans="13:14" x14ac:dyDescent="0.25">
      <c r="M433">
        <v>432</v>
      </c>
      <c r="N433" s="18" t="s">
        <v>448</v>
      </c>
    </row>
    <row r="434" spans="13:14" x14ac:dyDescent="0.25">
      <c r="M434">
        <v>433</v>
      </c>
      <c r="N434" s="18" t="s">
        <v>449</v>
      </c>
    </row>
    <row r="435" spans="13:14" x14ac:dyDescent="0.25">
      <c r="M435">
        <v>434</v>
      </c>
      <c r="N435" s="18" t="s">
        <v>450</v>
      </c>
    </row>
    <row r="436" spans="13:14" x14ac:dyDescent="0.25">
      <c r="M436">
        <v>435</v>
      </c>
      <c r="N436" s="18" t="s">
        <v>451</v>
      </c>
    </row>
    <row r="437" spans="13:14" x14ac:dyDescent="0.25">
      <c r="M437">
        <v>436</v>
      </c>
      <c r="N437" s="18" t="s">
        <v>452</v>
      </c>
    </row>
    <row r="438" spans="13:14" x14ac:dyDescent="0.25">
      <c r="M438">
        <v>437</v>
      </c>
      <c r="N438" s="18" t="s">
        <v>453</v>
      </c>
    </row>
    <row r="439" spans="13:14" x14ac:dyDescent="0.25">
      <c r="M439">
        <v>438</v>
      </c>
      <c r="N439" s="18" t="s">
        <v>454</v>
      </c>
    </row>
    <row r="440" spans="13:14" x14ac:dyDescent="0.25">
      <c r="M440">
        <v>439</v>
      </c>
      <c r="N440" s="18" t="s">
        <v>455</v>
      </c>
    </row>
    <row r="441" spans="13:14" x14ac:dyDescent="0.25">
      <c r="M441">
        <v>440</v>
      </c>
      <c r="N441" s="18" t="s">
        <v>456</v>
      </c>
    </row>
    <row r="442" spans="13:14" x14ac:dyDescent="0.25">
      <c r="M442">
        <v>441</v>
      </c>
      <c r="N442" s="18" t="s">
        <v>457</v>
      </c>
    </row>
    <row r="443" spans="13:14" x14ac:dyDescent="0.25">
      <c r="M443">
        <v>442</v>
      </c>
      <c r="N443" s="18" t="s">
        <v>458</v>
      </c>
    </row>
    <row r="444" spans="13:14" x14ac:dyDescent="0.25">
      <c r="M444">
        <v>443</v>
      </c>
      <c r="N444" s="18" t="s">
        <v>459</v>
      </c>
    </row>
    <row r="445" spans="13:14" x14ac:dyDescent="0.25">
      <c r="M445">
        <v>444</v>
      </c>
      <c r="N445" s="18" t="s">
        <v>460</v>
      </c>
    </row>
    <row r="446" spans="13:14" x14ac:dyDescent="0.25">
      <c r="M446">
        <v>445</v>
      </c>
      <c r="N446" s="18" t="s">
        <v>461</v>
      </c>
    </row>
    <row r="447" spans="13:14" x14ac:dyDescent="0.25">
      <c r="M447">
        <v>446</v>
      </c>
      <c r="N447" s="18" t="s">
        <v>462</v>
      </c>
    </row>
    <row r="448" spans="13:14" x14ac:dyDescent="0.25">
      <c r="M448">
        <v>447</v>
      </c>
      <c r="N448" s="18" t="s">
        <v>463</v>
      </c>
    </row>
    <row r="449" spans="13:14" x14ac:dyDescent="0.25">
      <c r="M449">
        <v>448</v>
      </c>
      <c r="N449" s="18" t="s">
        <v>464</v>
      </c>
    </row>
    <row r="450" spans="13:14" x14ac:dyDescent="0.25">
      <c r="M450">
        <v>449</v>
      </c>
      <c r="N450" s="18" t="s">
        <v>465</v>
      </c>
    </row>
    <row r="451" spans="13:14" x14ac:dyDescent="0.25">
      <c r="M451">
        <v>450</v>
      </c>
      <c r="N451" s="18" t="s">
        <v>466</v>
      </c>
    </row>
    <row r="452" spans="13:14" x14ac:dyDescent="0.25">
      <c r="M452">
        <v>451</v>
      </c>
      <c r="N452" s="18" t="s">
        <v>467</v>
      </c>
    </row>
    <row r="453" spans="13:14" x14ac:dyDescent="0.25">
      <c r="M453">
        <v>452</v>
      </c>
      <c r="N453" s="18" t="s">
        <v>468</v>
      </c>
    </row>
    <row r="454" spans="13:14" x14ac:dyDescent="0.25">
      <c r="M454">
        <v>453</v>
      </c>
      <c r="N454" s="18" t="s">
        <v>469</v>
      </c>
    </row>
    <row r="455" spans="13:14" x14ac:dyDescent="0.25">
      <c r="M455">
        <v>454</v>
      </c>
      <c r="N455" s="18" t="s">
        <v>470</v>
      </c>
    </row>
    <row r="456" spans="13:14" x14ac:dyDescent="0.25">
      <c r="M456">
        <v>455</v>
      </c>
      <c r="N456" s="18" t="s">
        <v>471</v>
      </c>
    </row>
    <row r="457" spans="13:14" x14ac:dyDescent="0.25">
      <c r="M457">
        <v>456</v>
      </c>
      <c r="N457" s="18" t="s">
        <v>472</v>
      </c>
    </row>
    <row r="458" spans="13:14" x14ac:dyDescent="0.25">
      <c r="M458">
        <v>457</v>
      </c>
      <c r="N458" s="18" t="s">
        <v>473</v>
      </c>
    </row>
    <row r="459" spans="13:14" x14ac:dyDescent="0.25">
      <c r="M459">
        <v>458</v>
      </c>
      <c r="N459" s="18" t="s">
        <v>474</v>
      </c>
    </row>
    <row r="460" spans="13:14" x14ac:dyDescent="0.25">
      <c r="M460">
        <v>459</v>
      </c>
      <c r="N460" s="18" t="s">
        <v>475</v>
      </c>
    </row>
    <row r="461" spans="13:14" x14ac:dyDescent="0.25">
      <c r="M461">
        <v>460</v>
      </c>
      <c r="N461" s="18" t="s">
        <v>476</v>
      </c>
    </row>
    <row r="462" spans="13:14" x14ac:dyDescent="0.25">
      <c r="M462">
        <v>461</v>
      </c>
      <c r="N462" s="18" t="s">
        <v>477</v>
      </c>
    </row>
    <row r="463" spans="13:14" x14ac:dyDescent="0.25">
      <c r="M463">
        <v>462</v>
      </c>
      <c r="N463" s="18" t="s">
        <v>478</v>
      </c>
    </row>
    <row r="464" spans="13:14" x14ac:dyDescent="0.25">
      <c r="M464">
        <v>463</v>
      </c>
      <c r="N464" s="18" t="s">
        <v>479</v>
      </c>
    </row>
    <row r="465" spans="13:14" x14ac:dyDescent="0.25">
      <c r="M465">
        <v>464</v>
      </c>
      <c r="N465" s="18" t="s">
        <v>480</v>
      </c>
    </row>
    <row r="466" spans="13:14" x14ac:dyDescent="0.25">
      <c r="M466">
        <v>465</v>
      </c>
      <c r="N466" s="18" t="s">
        <v>481</v>
      </c>
    </row>
    <row r="467" spans="13:14" x14ac:dyDescent="0.25">
      <c r="M467">
        <v>466</v>
      </c>
      <c r="N467" s="18" t="s">
        <v>482</v>
      </c>
    </row>
    <row r="468" spans="13:14" x14ac:dyDescent="0.25">
      <c r="M468">
        <v>467</v>
      </c>
      <c r="N468" s="18" t="s">
        <v>483</v>
      </c>
    </row>
    <row r="469" spans="13:14" x14ac:dyDescent="0.25">
      <c r="M469">
        <v>468</v>
      </c>
      <c r="N469" s="18" t="s">
        <v>484</v>
      </c>
    </row>
    <row r="470" spans="13:14" x14ac:dyDescent="0.25">
      <c r="M470">
        <v>469</v>
      </c>
      <c r="N470" s="18" t="s">
        <v>485</v>
      </c>
    </row>
    <row r="471" spans="13:14" x14ac:dyDescent="0.25">
      <c r="M471">
        <v>470</v>
      </c>
      <c r="N471" s="18" t="s">
        <v>486</v>
      </c>
    </row>
    <row r="472" spans="13:14" x14ac:dyDescent="0.25">
      <c r="M472">
        <v>471</v>
      </c>
      <c r="N472" s="18" t="s">
        <v>487</v>
      </c>
    </row>
    <row r="473" spans="13:14" x14ac:dyDescent="0.25">
      <c r="M473">
        <v>472</v>
      </c>
      <c r="N473" s="18" t="s">
        <v>488</v>
      </c>
    </row>
    <row r="474" spans="13:14" x14ac:dyDescent="0.25">
      <c r="M474">
        <v>473</v>
      </c>
      <c r="N474" s="18" t="s">
        <v>489</v>
      </c>
    </row>
    <row r="475" spans="13:14" x14ac:dyDescent="0.25">
      <c r="M475">
        <v>474</v>
      </c>
      <c r="N475" s="18" t="s">
        <v>490</v>
      </c>
    </row>
    <row r="476" spans="13:14" x14ac:dyDescent="0.25">
      <c r="M476">
        <v>475</v>
      </c>
      <c r="N476" s="18" t="s">
        <v>491</v>
      </c>
    </row>
    <row r="477" spans="13:14" x14ac:dyDescent="0.25">
      <c r="M477">
        <v>476</v>
      </c>
      <c r="N477" s="18" t="s">
        <v>492</v>
      </c>
    </row>
    <row r="478" spans="13:14" x14ac:dyDescent="0.25">
      <c r="M478">
        <v>477</v>
      </c>
      <c r="N478" s="18" t="s">
        <v>493</v>
      </c>
    </row>
    <row r="479" spans="13:14" x14ac:dyDescent="0.25">
      <c r="M479">
        <v>478</v>
      </c>
      <c r="N479" s="18" t="s">
        <v>494</v>
      </c>
    </row>
    <row r="480" spans="13:14" x14ac:dyDescent="0.25">
      <c r="M480">
        <v>479</v>
      </c>
      <c r="N480" s="18" t="s">
        <v>495</v>
      </c>
    </row>
    <row r="481" spans="13:14" x14ac:dyDescent="0.25">
      <c r="M481">
        <v>480</v>
      </c>
      <c r="N481" s="18" t="s">
        <v>496</v>
      </c>
    </row>
    <row r="482" spans="13:14" x14ac:dyDescent="0.25">
      <c r="M482">
        <v>481</v>
      </c>
      <c r="N482" s="18" t="s">
        <v>497</v>
      </c>
    </row>
    <row r="483" spans="13:14" x14ac:dyDescent="0.25">
      <c r="M483">
        <v>482</v>
      </c>
      <c r="N483" s="18" t="s">
        <v>498</v>
      </c>
    </row>
    <row r="484" spans="13:14" x14ac:dyDescent="0.25">
      <c r="M484">
        <v>483</v>
      </c>
      <c r="N484" s="18" t="s">
        <v>499</v>
      </c>
    </row>
    <row r="485" spans="13:14" x14ac:dyDescent="0.25">
      <c r="M485">
        <v>484</v>
      </c>
      <c r="N485" s="18" t="s">
        <v>500</v>
      </c>
    </row>
    <row r="486" spans="13:14" x14ac:dyDescent="0.25">
      <c r="M486">
        <v>485</v>
      </c>
      <c r="N486" s="18" t="s">
        <v>501</v>
      </c>
    </row>
    <row r="487" spans="13:14" x14ac:dyDescent="0.25">
      <c r="M487">
        <v>486</v>
      </c>
      <c r="N487" s="18" t="s">
        <v>502</v>
      </c>
    </row>
    <row r="488" spans="13:14" x14ac:dyDescent="0.25">
      <c r="M488">
        <v>487</v>
      </c>
      <c r="N488" s="18" t="s">
        <v>503</v>
      </c>
    </row>
    <row r="489" spans="13:14" x14ac:dyDescent="0.25">
      <c r="M489">
        <v>488</v>
      </c>
      <c r="N489" s="18" t="s">
        <v>504</v>
      </c>
    </row>
    <row r="490" spans="13:14" x14ac:dyDescent="0.25">
      <c r="M490">
        <v>489</v>
      </c>
      <c r="N490" s="18" t="s">
        <v>505</v>
      </c>
    </row>
    <row r="491" spans="13:14" x14ac:dyDescent="0.25">
      <c r="M491">
        <v>490</v>
      </c>
      <c r="N491" s="18" t="s">
        <v>506</v>
      </c>
    </row>
    <row r="492" spans="13:14" x14ac:dyDescent="0.25">
      <c r="M492">
        <v>491</v>
      </c>
      <c r="N492" s="18" t="s">
        <v>507</v>
      </c>
    </row>
    <row r="493" spans="13:14" x14ac:dyDescent="0.25">
      <c r="M493">
        <v>492</v>
      </c>
      <c r="N493" s="18" t="s">
        <v>508</v>
      </c>
    </row>
    <row r="494" spans="13:14" x14ac:dyDescent="0.25">
      <c r="M494">
        <v>493</v>
      </c>
      <c r="N494" s="18" t="s">
        <v>509</v>
      </c>
    </row>
    <row r="495" spans="13:14" x14ac:dyDescent="0.25">
      <c r="M495">
        <v>494</v>
      </c>
      <c r="N495" s="18" t="s">
        <v>510</v>
      </c>
    </row>
    <row r="496" spans="13:14" x14ac:dyDescent="0.25">
      <c r="M496">
        <v>495</v>
      </c>
      <c r="N496" s="18" t="s">
        <v>511</v>
      </c>
    </row>
    <row r="497" spans="13:14" x14ac:dyDescent="0.25">
      <c r="M497">
        <v>496</v>
      </c>
      <c r="N497" s="18" t="s">
        <v>512</v>
      </c>
    </row>
    <row r="498" spans="13:14" x14ac:dyDescent="0.25">
      <c r="M498">
        <v>497</v>
      </c>
      <c r="N498" s="18" t="s">
        <v>513</v>
      </c>
    </row>
    <row r="499" spans="13:14" x14ac:dyDescent="0.25">
      <c r="M499">
        <v>498</v>
      </c>
      <c r="N499" s="18" t="s">
        <v>514</v>
      </c>
    </row>
    <row r="500" spans="13:14" x14ac:dyDescent="0.25">
      <c r="M500">
        <v>499</v>
      </c>
      <c r="N500" s="18" t="s">
        <v>515</v>
      </c>
    </row>
    <row r="501" spans="13:14" x14ac:dyDescent="0.25">
      <c r="M501">
        <v>500</v>
      </c>
      <c r="N501" s="18" t="s">
        <v>516</v>
      </c>
    </row>
    <row r="502" spans="13:14" x14ac:dyDescent="0.25">
      <c r="M502">
        <v>501</v>
      </c>
      <c r="N502" s="18" t="s">
        <v>517</v>
      </c>
    </row>
    <row r="503" spans="13:14" x14ac:dyDescent="0.25">
      <c r="M503">
        <v>502</v>
      </c>
      <c r="N503" s="18" t="s">
        <v>518</v>
      </c>
    </row>
    <row r="504" spans="13:14" x14ac:dyDescent="0.25">
      <c r="M504">
        <v>503</v>
      </c>
      <c r="N504" s="18" t="s">
        <v>519</v>
      </c>
    </row>
    <row r="505" spans="13:14" x14ac:dyDescent="0.25">
      <c r="M505">
        <v>504</v>
      </c>
      <c r="N505" s="18" t="s">
        <v>520</v>
      </c>
    </row>
    <row r="506" spans="13:14" x14ac:dyDescent="0.25">
      <c r="M506">
        <v>505</v>
      </c>
      <c r="N506" s="18" t="s">
        <v>521</v>
      </c>
    </row>
    <row r="507" spans="13:14" x14ac:dyDescent="0.25">
      <c r="M507">
        <v>506</v>
      </c>
      <c r="N507" s="18" t="s">
        <v>522</v>
      </c>
    </row>
    <row r="508" spans="13:14" x14ac:dyDescent="0.25">
      <c r="M508">
        <v>507</v>
      </c>
      <c r="N508" s="18" t="s">
        <v>523</v>
      </c>
    </row>
    <row r="509" spans="13:14" x14ac:dyDescent="0.25">
      <c r="M509">
        <v>508</v>
      </c>
      <c r="N509" s="18" t="s">
        <v>524</v>
      </c>
    </row>
    <row r="510" spans="13:14" x14ac:dyDescent="0.25">
      <c r="M510">
        <v>509</v>
      </c>
      <c r="N510" s="18" t="s">
        <v>525</v>
      </c>
    </row>
    <row r="511" spans="13:14" x14ac:dyDescent="0.25">
      <c r="M511">
        <v>510</v>
      </c>
      <c r="N511" s="18" t="s">
        <v>526</v>
      </c>
    </row>
    <row r="512" spans="13:14" x14ac:dyDescent="0.25">
      <c r="M512">
        <v>511</v>
      </c>
      <c r="N512" s="18" t="s">
        <v>527</v>
      </c>
    </row>
    <row r="513" spans="13:14" x14ac:dyDescent="0.25">
      <c r="M513">
        <v>512</v>
      </c>
      <c r="N513" s="18" t="s">
        <v>528</v>
      </c>
    </row>
    <row r="514" spans="13:14" x14ac:dyDescent="0.25">
      <c r="M514">
        <v>513</v>
      </c>
      <c r="N514" s="18" t="s">
        <v>529</v>
      </c>
    </row>
    <row r="515" spans="13:14" x14ac:dyDescent="0.25">
      <c r="M515">
        <v>514</v>
      </c>
      <c r="N515" s="18" t="s">
        <v>530</v>
      </c>
    </row>
    <row r="516" spans="13:14" x14ac:dyDescent="0.25">
      <c r="M516">
        <v>515</v>
      </c>
      <c r="N516" s="18" t="s">
        <v>531</v>
      </c>
    </row>
    <row r="517" spans="13:14" x14ac:dyDescent="0.25">
      <c r="M517">
        <v>516</v>
      </c>
      <c r="N517" s="18" t="s">
        <v>532</v>
      </c>
    </row>
    <row r="518" spans="13:14" x14ac:dyDescent="0.25">
      <c r="M518">
        <v>517</v>
      </c>
      <c r="N518" s="18" t="s">
        <v>533</v>
      </c>
    </row>
    <row r="519" spans="13:14" x14ac:dyDescent="0.25">
      <c r="M519">
        <v>518</v>
      </c>
      <c r="N519" s="18" t="s">
        <v>534</v>
      </c>
    </row>
    <row r="520" spans="13:14" x14ac:dyDescent="0.25">
      <c r="M520">
        <v>519</v>
      </c>
      <c r="N520" s="18" t="s">
        <v>535</v>
      </c>
    </row>
    <row r="521" spans="13:14" x14ac:dyDescent="0.25">
      <c r="M521">
        <v>520</v>
      </c>
      <c r="N521" s="18" t="s">
        <v>536</v>
      </c>
    </row>
    <row r="522" spans="13:14" x14ac:dyDescent="0.25">
      <c r="M522">
        <v>521</v>
      </c>
      <c r="N522" s="18" t="s">
        <v>537</v>
      </c>
    </row>
    <row r="523" spans="13:14" x14ac:dyDescent="0.25">
      <c r="M523">
        <v>522</v>
      </c>
      <c r="N523" s="18" t="s">
        <v>538</v>
      </c>
    </row>
    <row r="524" spans="13:14" x14ac:dyDescent="0.25">
      <c r="M524">
        <v>523</v>
      </c>
      <c r="N524" s="18" t="s">
        <v>539</v>
      </c>
    </row>
    <row r="525" spans="13:14" x14ac:dyDescent="0.25">
      <c r="M525">
        <v>524</v>
      </c>
      <c r="N525" s="18" t="s">
        <v>540</v>
      </c>
    </row>
    <row r="526" spans="13:14" x14ac:dyDescent="0.25">
      <c r="M526">
        <v>525</v>
      </c>
      <c r="N526" s="18" t="s">
        <v>541</v>
      </c>
    </row>
    <row r="527" spans="13:14" x14ac:dyDescent="0.25">
      <c r="M527">
        <v>526</v>
      </c>
      <c r="N527" s="18" t="s">
        <v>542</v>
      </c>
    </row>
    <row r="528" spans="13:14" x14ac:dyDescent="0.25">
      <c r="M528">
        <v>527</v>
      </c>
      <c r="N528" s="18" t="s">
        <v>543</v>
      </c>
    </row>
    <row r="529" spans="13:14" x14ac:dyDescent="0.25">
      <c r="M529">
        <v>528</v>
      </c>
      <c r="N529" s="18" t="s">
        <v>544</v>
      </c>
    </row>
    <row r="530" spans="13:14" x14ac:dyDescent="0.25">
      <c r="M530">
        <v>529</v>
      </c>
      <c r="N530" s="18" t="s">
        <v>545</v>
      </c>
    </row>
    <row r="531" spans="13:14" x14ac:dyDescent="0.25">
      <c r="M531">
        <v>530</v>
      </c>
      <c r="N531" s="18" t="s">
        <v>546</v>
      </c>
    </row>
    <row r="532" spans="13:14" x14ac:dyDescent="0.25">
      <c r="M532">
        <v>531</v>
      </c>
      <c r="N532" s="18" t="s">
        <v>547</v>
      </c>
    </row>
    <row r="533" spans="13:14" x14ac:dyDescent="0.25">
      <c r="M533">
        <v>532</v>
      </c>
      <c r="N533" s="18" t="s">
        <v>548</v>
      </c>
    </row>
    <row r="534" spans="13:14" x14ac:dyDescent="0.25">
      <c r="M534">
        <v>533</v>
      </c>
      <c r="N534" s="18" t="s">
        <v>549</v>
      </c>
    </row>
    <row r="535" spans="13:14" x14ac:dyDescent="0.25">
      <c r="M535">
        <v>534</v>
      </c>
      <c r="N535" s="18" t="s">
        <v>550</v>
      </c>
    </row>
    <row r="536" spans="13:14" x14ac:dyDescent="0.25">
      <c r="M536">
        <v>535</v>
      </c>
      <c r="N536" s="18" t="s">
        <v>551</v>
      </c>
    </row>
    <row r="537" spans="13:14" x14ac:dyDescent="0.25">
      <c r="M537">
        <v>536</v>
      </c>
      <c r="N537" s="18" t="s">
        <v>552</v>
      </c>
    </row>
    <row r="538" spans="13:14" x14ac:dyDescent="0.25">
      <c r="M538">
        <v>537</v>
      </c>
      <c r="N538" s="18" t="s">
        <v>553</v>
      </c>
    </row>
    <row r="539" spans="13:14" x14ac:dyDescent="0.25">
      <c r="M539">
        <v>538</v>
      </c>
      <c r="N539" s="18" t="s">
        <v>554</v>
      </c>
    </row>
    <row r="540" spans="13:14" x14ac:dyDescent="0.25">
      <c r="M540">
        <v>539</v>
      </c>
      <c r="N540" s="18" t="s">
        <v>555</v>
      </c>
    </row>
    <row r="541" spans="13:14" x14ac:dyDescent="0.25">
      <c r="M541">
        <v>540</v>
      </c>
      <c r="N541" s="18" t="s">
        <v>556</v>
      </c>
    </row>
    <row r="542" spans="13:14" x14ac:dyDescent="0.25">
      <c r="M542">
        <v>541</v>
      </c>
      <c r="N542" s="18" t="s">
        <v>557</v>
      </c>
    </row>
    <row r="543" spans="13:14" x14ac:dyDescent="0.25">
      <c r="M543">
        <v>542</v>
      </c>
      <c r="N543" s="18" t="s">
        <v>558</v>
      </c>
    </row>
    <row r="544" spans="13:14" x14ac:dyDescent="0.25">
      <c r="M544">
        <v>543</v>
      </c>
      <c r="N544" s="18" t="s">
        <v>559</v>
      </c>
    </row>
    <row r="545" spans="13:14" x14ac:dyDescent="0.25">
      <c r="M545">
        <v>544</v>
      </c>
      <c r="N545" s="18" t="s">
        <v>560</v>
      </c>
    </row>
    <row r="546" spans="13:14" x14ac:dyDescent="0.25">
      <c r="M546">
        <v>545</v>
      </c>
      <c r="N546" s="18" t="s">
        <v>561</v>
      </c>
    </row>
    <row r="547" spans="13:14" x14ac:dyDescent="0.25">
      <c r="M547">
        <v>546</v>
      </c>
      <c r="N547" s="18" t="s">
        <v>562</v>
      </c>
    </row>
    <row r="548" spans="13:14" x14ac:dyDescent="0.25">
      <c r="M548">
        <v>547</v>
      </c>
      <c r="N548" s="18" t="s">
        <v>563</v>
      </c>
    </row>
    <row r="549" spans="13:14" x14ac:dyDescent="0.25">
      <c r="M549">
        <v>548</v>
      </c>
      <c r="N549" s="18" t="s">
        <v>564</v>
      </c>
    </row>
    <row r="550" spans="13:14" x14ac:dyDescent="0.25">
      <c r="M550">
        <v>549</v>
      </c>
      <c r="N550" s="18" t="s">
        <v>565</v>
      </c>
    </row>
    <row r="551" spans="13:14" x14ac:dyDescent="0.25">
      <c r="M551">
        <v>550</v>
      </c>
      <c r="N551" s="18" t="s">
        <v>566</v>
      </c>
    </row>
    <row r="552" spans="13:14" x14ac:dyDescent="0.25">
      <c r="M552">
        <v>551</v>
      </c>
      <c r="N552" s="18" t="s">
        <v>567</v>
      </c>
    </row>
    <row r="553" spans="13:14" x14ac:dyDescent="0.25">
      <c r="M553">
        <v>552</v>
      </c>
      <c r="N553" s="18" t="s">
        <v>568</v>
      </c>
    </row>
    <row r="554" spans="13:14" x14ac:dyDescent="0.25">
      <c r="M554">
        <v>553</v>
      </c>
      <c r="N554" s="18" t="s">
        <v>569</v>
      </c>
    </row>
    <row r="555" spans="13:14" x14ac:dyDescent="0.25">
      <c r="M555">
        <v>554</v>
      </c>
      <c r="N555" s="18" t="s">
        <v>570</v>
      </c>
    </row>
    <row r="556" spans="13:14" x14ac:dyDescent="0.25">
      <c r="M556">
        <v>555</v>
      </c>
      <c r="N556" s="18" t="s">
        <v>571</v>
      </c>
    </row>
    <row r="557" spans="13:14" x14ac:dyDescent="0.25">
      <c r="M557">
        <v>556</v>
      </c>
      <c r="N557" s="18" t="s">
        <v>572</v>
      </c>
    </row>
    <row r="558" spans="13:14" x14ac:dyDescent="0.25">
      <c r="M558">
        <v>557</v>
      </c>
      <c r="N558" s="18" t="s">
        <v>573</v>
      </c>
    </row>
    <row r="559" spans="13:14" x14ac:dyDescent="0.25">
      <c r="M559">
        <v>558</v>
      </c>
      <c r="N559" s="18" t="s">
        <v>574</v>
      </c>
    </row>
    <row r="560" spans="13:14" x14ac:dyDescent="0.25">
      <c r="M560">
        <v>559</v>
      </c>
      <c r="N560" s="18" t="s">
        <v>575</v>
      </c>
    </row>
    <row r="561" spans="13:14" x14ac:dyDescent="0.25">
      <c r="M561">
        <v>560</v>
      </c>
      <c r="N561" s="18" t="s">
        <v>576</v>
      </c>
    </row>
    <row r="562" spans="13:14" x14ac:dyDescent="0.25">
      <c r="M562">
        <v>561</v>
      </c>
      <c r="N562" s="18" t="s">
        <v>577</v>
      </c>
    </row>
    <row r="563" spans="13:14" x14ac:dyDescent="0.25">
      <c r="M563">
        <v>562</v>
      </c>
      <c r="N563" s="18" t="s">
        <v>578</v>
      </c>
    </row>
    <row r="564" spans="13:14" x14ac:dyDescent="0.25">
      <c r="M564">
        <v>563</v>
      </c>
      <c r="N564" s="18" t="s">
        <v>579</v>
      </c>
    </row>
    <row r="565" spans="13:14" x14ac:dyDescent="0.25">
      <c r="M565">
        <v>564</v>
      </c>
      <c r="N565" s="18" t="s">
        <v>580</v>
      </c>
    </row>
    <row r="566" spans="13:14" x14ac:dyDescent="0.25">
      <c r="M566">
        <v>565</v>
      </c>
      <c r="N566" s="18" t="s">
        <v>581</v>
      </c>
    </row>
    <row r="567" spans="13:14" x14ac:dyDescent="0.25">
      <c r="M567">
        <v>566</v>
      </c>
      <c r="N567" s="18" t="s">
        <v>582</v>
      </c>
    </row>
    <row r="568" spans="13:14" x14ac:dyDescent="0.25">
      <c r="M568">
        <v>567</v>
      </c>
      <c r="N568" s="18" t="s">
        <v>583</v>
      </c>
    </row>
    <row r="569" spans="13:14" x14ac:dyDescent="0.25">
      <c r="M569">
        <v>568</v>
      </c>
      <c r="N569" s="18" t="s">
        <v>584</v>
      </c>
    </row>
    <row r="570" spans="13:14" x14ac:dyDescent="0.25">
      <c r="M570">
        <v>569</v>
      </c>
      <c r="N570" s="18" t="s">
        <v>585</v>
      </c>
    </row>
    <row r="571" spans="13:14" x14ac:dyDescent="0.25">
      <c r="M571">
        <v>570</v>
      </c>
      <c r="N571" s="18" t="s">
        <v>586</v>
      </c>
    </row>
    <row r="572" spans="13:14" x14ac:dyDescent="0.25">
      <c r="M572">
        <v>571</v>
      </c>
      <c r="N572" s="18" t="s">
        <v>587</v>
      </c>
    </row>
    <row r="573" spans="13:14" x14ac:dyDescent="0.25">
      <c r="M573">
        <v>572</v>
      </c>
      <c r="N573" s="18" t="s">
        <v>588</v>
      </c>
    </row>
    <row r="574" spans="13:14" x14ac:dyDescent="0.25">
      <c r="M574">
        <v>573</v>
      </c>
      <c r="N574" s="18" t="s">
        <v>589</v>
      </c>
    </row>
    <row r="575" spans="13:14" x14ac:dyDescent="0.25">
      <c r="M575">
        <v>574</v>
      </c>
      <c r="N575" s="18" t="s">
        <v>590</v>
      </c>
    </row>
    <row r="576" spans="13:14" x14ac:dyDescent="0.25">
      <c r="M576">
        <v>575</v>
      </c>
      <c r="N576" s="18" t="s">
        <v>591</v>
      </c>
    </row>
    <row r="577" spans="13:14" x14ac:dyDescent="0.25">
      <c r="M577">
        <v>576</v>
      </c>
      <c r="N577" s="18" t="s">
        <v>592</v>
      </c>
    </row>
    <row r="578" spans="13:14" x14ac:dyDescent="0.25">
      <c r="M578">
        <v>577</v>
      </c>
      <c r="N578" s="18" t="s">
        <v>593</v>
      </c>
    </row>
    <row r="579" spans="13:14" x14ac:dyDescent="0.25">
      <c r="M579">
        <v>578</v>
      </c>
      <c r="N579" s="18" t="s">
        <v>594</v>
      </c>
    </row>
    <row r="580" spans="13:14" x14ac:dyDescent="0.25">
      <c r="M580">
        <v>579</v>
      </c>
      <c r="N580" s="18" t="s">
        <v>595</v>
      </c>
    </row>
    <row r="581" spans="13:14" x14ac:dyDescent="0.25">
      <c r="M581">
        <v>580</v>
      </c>
      <c r="N581" s="18" t="s">
        <v>596</v>
      </c>
    </row>
    <row r="582" spans="13:14" x14ac:dyDescent="0.25">
      <c r="M582">
        <v>581</v>
      </c>
      <c r="N582" s="18" t="s">
        <v>597</v>
      </c>
    </row>
    <row r="583" spans="13:14" x14ac:dyDescent="0.25">
      <c r="M583">
        <v>582</v>
      </c>
      <c r="N583" s="18" t="s">
        <v>598</v>
      </c>
    </row>
    <row r="584" spans="13:14" x14ac:dyDescent="0.25">
      <c r="M584">
        <v>583</v>
      </c>
      <c r="N584" s="18" t="s">
        <v>599</v>
      </c>
    </row>
    <row r="585" spans="13:14" x14ac:dyDescent="0.25">
      <c r="M585">
        <v>584</v>
      </c>
      <c r="N585" s="18" t="s">
        <v>600</v>
      </c>
    </row>
    <row r="586" spans="13:14" x14ac:dyDescent="0.25">
      <c r="M586">
        <v>585</v>
      </c>
      <c r="N586" s="18" t="s">
        <v>601</v>
      </c>
    </row>
    <row r="587" spans="13:14" x14ac:dyDescent="0.25">
      <c r="M587">
        <v>586</v>
      </c>
      <c r="N587" s="18" t="s">
        <v>602</v>
      </c>
    </row>
    <row r="588" spans="13:14" x14ac:dyDescent="0.25">
      <c r="M588">
        <v>587</v>
      </c>
      <c r="N588" s="18" t="s">
        <v>603</v>
      </c>
    </row>
    <row r="589" spans="13:14" x14ac:dyDescent="0.25">
      <c r="M589">
        <v>588</v>
      </c>
      <c r="N589" s="18" t="s">
        <v>604</v>
      </c>
    </row>
    <row r="590" spans="13:14" x14ac:dyDescent="0.25">
      <c r="M590">
        <v>589</v>
      </c>
      <c r="N590" s="18" t="s">
        <v>605</v>
      </c>
    </row>
    <row r="591" spans="13:14" x14ac:dyDescent="0.25">
      <c r="M591">
        <v>590</v>
      </c>
      <c r="N591" s="18" t="s">
        <v>606</v>
      </c>
    </row>
    <row r="592" spans="13:14" x14ac:dyDescent="0.25">
      <c r="M592">
        <v>591</v>
      </c>
      <c r="N592" s="18" t="s">
        <v>607</v>
      </c>
    </row>
    <row r="593" spans="13:14" x14ac:dyDescent="0.25">
      <c r="M593">
        <v>592</v>
      </c>
      <c r="N593" s="18" t="s">
        <v>608</v>
      </c>
    </row>
    <row r="594" spans="13:14" x14ac:dyDescent="0.25">
      <c r="M594">
        <v>593</v>
      </c>
      <c r="N594" s="18" t="s">
        <v>609</v>
      </c>
    </row>
    <row r="595" spans="13:14" x14ac:dyDescent="0.25">
      <c r="M595">
        <v>594</v>
      </c>
      <c r="N595" s="18" t="s">
        <v>610</v>
      </c>
    </row>
    <row r="596" spans="13:14" x14ac:dyDescent="0.25">
      <c r="M596">
        <v>595</v>
      </c>
      <c r="N596" s="18" t="s">
        <v>611</v>
      </c>
    </row>
    <row r="597" spans="13:14" x14ac:dyDescent="0.25">
      <c r="M597">
        <v>596</v>
      </c>
      <c r="N597" s="18" t="s">
        <v>612</v>
      </c>
    </row>
    <row r="598" spans="13:14" x14ac:dyDescent="0.25">
      <c r="M598">
        <v>597</v>
      </c>
      <c r="N598" s="18" t="s">
        <v>613</v>
      </c>
    </row>
    <row r="599" spans="13:14" x14ac:dyDescent="0.25">
      <c r="M599">
        <v>598</v>
      </c>
      <c r="N599" s="18" t="s">
        <v>614</v>
      </c>
    </row>
    <row r="600" spans="13:14" x14ac:dyDescent="0.25">
      <c r="M600">
        <v>599</v>
      </c>
      <c r="N600" s="18" t="s">
        <v>615</v>
      </c>
    </row>
    <row r="601" spans="13:14" x14ac:dyDescent="0.25">
      <c r="M601">
        <v>600</v>
      </c>
      <c r="N601" s="18" t="s">
        <v>616</v>
      </c>
    </row>
    <row r="602" spans="13:14" x14ac:dyDescent="0.25">
      <c r="M602">
        <v>601</v>
      </c>
      <c r="N602" s="18" t="s">
        <v>617</v>
      </c>
    </row>
    <row r="603" spans="13:14" x14ac:dyDescent="0.25">
      <c r="M603">
        <v>602</v>
      </c>
      <c r="N603" s="18" t="s">
        <v>618</v>
      </c>
    </row>
    <row r="604" spans="13:14" x14ac:dyDescent="0.25">
      <c r="M604">
        <v>603</v>
      </c>
      <c r="N604" s="18" t="s">
        <v>619</v>
      </c>
    </row>
    <row r="605" spans="13:14" x14ac:dyDescent="0.25">
      <c r="M605">
        <v>604</v>
      </c>
      <c r="N605" s="18" t="s">
        <v>620</v>
      </c>
    </row>
    <row r="606" spans="13:14" x14ac:dyDescent="0.25">
      <c r="M606">
        <v>605</v>
      </c>
      <c r="N606" s="18" t="s">
        <v>621</v>
      </c>
    </row>
    <row r="607" spans="13:14" x14ac:dyDescent="0.25">
      <c r="M607">
        <v>606</v>
      </c>
      <c r="N607" s="18" t="s">
        <v>622</v>
      </c>
    </row>
    <row r="608" spans="13:14" x14ac:dyDescent="0.25">
      <c r="M608">
        <v>607</v>
      </c>
      <c r="N608" s="18" t="s">
        <v>623</v>
      </c>
    </row>
    <row r="609" spans="13:14" x14ac:dyDescent="0.25">
      <c r="M609">
        <v>608</v>
      </c>
      <c r="N609" s="18" t="s">
        <v>624</v>
      </c>
    </row>
    <row r="610" spans="13:14" x14ac:dyDescent="0.25">
      <c r="M610">
        <v>609</v>
      </c>
      <c r="N610" s="18" t="s">
        <v>625</v>
      </c>
    </row>
    <row r="611" spans="13:14" x14ac:dyDescent="0.25">
      <c r="M611">
        <v>610</v>
      </c>
      <c r="N611" s="18" t="s">
        <v>626</v>
      </c>
    </row>
    <row r="612" spans="13:14" x14ac:dyDescent="0.25">
      <c r="M612">
        <v>611</v>
      </c>
      <c r="N612" s="18" t="s">
        <v>627</v>
      </c>
    </row>
    <row r="613" spans="13:14" x14ac:dyDescent="0.25">
      <c r="M613">
        <v>612</v>
      </c>
      <c r="N613" s="18" t="s">
        <v>628</v>
      </c>
    </row>
    <row r="614" spans="13:14" x14ac:dyDescent="0.25">
      <c r="M614">
        <v>613</v>
      </c>
      <c r="N614" s="18" t="s">
        <v>629</v>
      </c>
    </row>
    <row r="615" spans="13:14" x14ac:dyDescent="0.25">
      <c r="M615">
        <v>614</v>
      </c>
      <c r="N615" s="18" t="s">
        <v>630</v>
      </c>
    </row>
    <row r="616" spans="13:14" x14ac:dyDescent="0.25">
      <c r="M616">
        <v>615</v>
      </c>
      <c r="N616" s="18" t="s">
        <v>631</v>
      </c>
    </row>
    <row r="617" spans="13:14" x14ac:dyDescent="0.25">
      <c r="M617">
        <v>616</v>
      </c>
      <c r="N617" s="18" t="s">
        <v>632</v>
      </c>
    </row>
    <row r="618" spans="13:14" x14ac:dyDescent="0.25">
      <c r="M618">
        <v>617</v>
      </c>
      <c r="N618" s="18" t="s">
        <v>633</v>
      </c>
    </row>
    <row r="619" spans="13:14" x14ac:dyDescent="0.25">
      <c r="M619">
        <v>618</v>
      </c>
      <c r="N619" s="18" t="s">
        <v>634</v>
      </c>
    </row>
    <row r="620" spans="13:14" x14ac:dyDescent="0.25">
      <c r="M620">
        <v>619</v>
      </c>
      <c r="N620" s="18" t="s">
        <v>635</v>
      </c>
    </row>
    <row r="621" spans="13:14" x14ac:dyDescent="0.25">
      <c r="M621">
        <v>620</v>
      </c>
      <c r="N621" s="18" t="s">
        <v>636</v>
      </c>
    </row>
    <row r="622" spans="13:14" x14ac:dyDescent="0.25">
      <c r="M622">
        <v>621</v>
      </c>
      <c r="N622" s="18" t="s">
        <v>637</v>
      </c>
    </row>
    <row r="623" spans="13:14" x14ac:dyDescent="0.25">
      <c r="M623">
        <v>622</v>
      </c>
      <c r="N623" s="18" t="s">
        <v>638</v>
      </c>
    </row>
    <row r="624" spans="13:14" x14ac:dyDescent="0.25">
      <c r="M624">
        <v>623</v>
      </c>
      <c r="N624" s="18" t="s">
        <v>639</v>
      </c>
    </row>
    <row r="625" spans="13:14" x14ac:dyDescent="0.25">
      <c r="M625">
        <v>624</v>
      </c>
      <c r="N625" s="18" t="s">
        <v>640</v>
      </c>
    </row>
    <row r="626" spans="13:14" x14ac:dyDescent="0.25">
      <c r="M626">
        <v>625</v>
      </c>
      <c r="N626" s="18" t="s">
        <v>641</v>
      </c>
    </row>
    <row r="627" spans="13:14" x14ac:dyDescent="0.25">
      <c r="M627">
        <v>626</v>
      </c>
      <c r="N627" s="18" t="s">
        <v>642</v>
      </c>
    </row>
    <row r="628" spans="13:14" x14ac:dyDescent="0.25">
      <c r="M628">
        <v>627</v>
      </c>
      <c r="N628" s="18" t="s">
        <v>643</v>
      </c>
    </row>
    <row r="629" spans="13:14" x14ac:dyDescent="0.25">
      <c r="M629">
        <v>628</v>
      </c>
      <c r="N629" s="18" t="s">
        <v>644</v>
      </c>
    </row>
    <row r="630" spans="13:14" x14ac:dyDescent="0.25">
      <c r="M630">
        <v>629</v>
      </c>
      <c r="N630" s="18" t="s">
        <v>645</v>
      </c>
    </row>
    <row r="631" spans="13:14" x14ac:dyDescent="0.25">
      <c r="M631">
        <v>630</v>
      </c>
      <c r="N631" s="18" t="s">
        <v>646</v>
      </c>
    </row>
    <row r="632" spans="13:14" x14ac:dyDescent="0.25">
      <c r="M632">
        <v>631</v>
      </c>
      <c r="N632" s="18" t="s">
        <v>647</v>
      </c>
    </row>
    <row r="633" spans="13:14" x14ac:dyDescent="0.25">
      <c r="M633">
        <v>632</v>
      </c>
      <c r="N633" s="18" t="s">
        <v>648</v>
      </c>
    </row>
    <row r="634" spans="13:14" x14ac:dyDescent="0.25">
      <c r="M634">
        <v>633</v>
      </c>
      <c r="N634" s="18" t="s">
        <v>649</v>
      </c>
    </row>
    <row r="635" spans="13:14" x14ac:dyDescent="0.25">
      <c r="M635">
        <v>634</v>
      </c>
      <c r="N635" s="18" t="s">
        <v>650</v>
      </c>
    </row>
    <row r="636" spans="13:14" x14ac:dyDescent="0.25">
      <c r="M636">
        <v>635</v>
      </c>
      <c r="N636" s="18" t="s">
        <v>651</v>
      </c>
    </row>
    <row r="637" spans="13:14" x14ac:dyDescent="0.25">
      <c r="M637">
        <v>636</v>
      </c>
      <c r="N637" s="18" t="s">
        <v>652</v>
      </c>
    </row>
    <row r="638" spans="13:14" x14ac:dyDescent="0.25">
      <c r="M638">
        <v>637</v>
      </c>
      <c r="N638" s="18" t="s">
        <v>653</v>
      </c>
    </row>
    <row r="639" spans="13:14" x14ac:dyDescent="0.25">
      <c r="M639">
        <v>638</v>
      </c>
      <c r="N639" s="18" t="s">
        <v>654</v>
      </c>
    </row>
    <row r="640" spans="13:14" x14ac:dyDescent="0.25">
      <c r="M640">
        <v>639</v>
      </c>
      <c r="N640" s="18" t="s">
        <v>655</v>
      </c>
    </row>
    <row r="641" spans="13:14" x14ac:dyDescent="0.25">
      <c r="M641">
        <v>640</v>
      </c>
      <c r="N641" s="18" t="s">
        <v>656</v>
      </c>
    </row>
    <row r="642" spans="13:14" x14ac:dyDescent="0.25">
      <c r="M642">
        <v>641</v>
      </c>
      <c r="N642" s="18" t="s">
        <v>657</v>
      </c>
    </row>
    <row r="643" spans="13:14" x14ac:dyDescent="0.25">
      <c r="M643">
        <v>642</v>
      </c>
      <c r="N643" s="18" t="s">
        <v>658</v>
      </c>
    </row>
    <row r="644" spans="13:14" x14ac:dyDescent="0.25">
      <c r="M644">
        <v>643</v>
      </c>
      <c r="N644" s="18" t="s">
        <v>659</v>
      </c>
    </row>
    <row r="645" spans="13:14" x14ac:dyDescent="0.25">
      <c r="M645">
        <v>644</v>
      </c>
      <c r="N645" s="18" t="s">
        <v>660</v>
      </c>
    </row>
    <row r="646" spans="13:14" x14ac:dyDescent="0.25">
      <c r="M646">
        <v>645</v>
      </c>
      <c r="N646" s="18" t="s">
        <v>661</v>
      </c>
    </row>
    <row r="647" spans="13:14" x14ac:dyDescent="0.25">
      <c r="M647">
        <v>646</v>
      </c>
      <c r="N647" s="18" t="s">
        <v>662</v>
      </c>
    </row>
    <row r="648" spans="13:14" x14ac:dyDescent="0.25">
      <c r="M648">
        <v>647</v>
      </c>
      <c r="N648" s="18" t="s">
        <v>663</v>
      </c>
    </row>
    <row r="649" spans="13:14" x14ac:dyDescent="0.25">
      <c r="M649">
        <v>648</v>
      </c>
      <c r="N649" s="18" t="s">
        <v>664</v>
      </c>
    </row>
    <row r="650" spans="13:14" x14ac:dyDescent="0.25">
      <c r="M650">
        <v>649</v>
      </c>
      <c r="N650" s="18" t="s">
        <v>665</v>
      </c>
    </row>
    <row r="651" spans="13:14" x14ac:dyDescent="0.25">
      <c r="M651">
        <v>650</v>
      </c>
      <c r="N651" s="18" t="s">
        <v>666</v>
      </c>
    </row>
    <row r="652" spans="13:14" x14ac:dyDescent="0.25">
      <c r="M652">
        <v>651</v>
      </c>
      <c r="N652" s="18" t="s">
        <v>667</v>
      </c>
    </row>
    <row r="653" spans="13:14" x14ac:dyDescent="0.25">
      <c r="M653">
        <v>652</v>
      </c>
      <c r="N653" s="18" t="s">
        <v>668</v>
      </c>
    </row>
    <row r="654" spans="13:14" x14ac:dyDescent="0.25">
      <c r="M654">
        <v>653</v>
      </c>
      <c r="N654" s="18" t="s">
        <v>669</v>
      </c>
    </row>
    <row r="655" spans="13:14" x14ac:dyDescent="0.25">
      <c r="M655">
        <v>654</v>
      </c>
      <c r="N655" s="18" t="s">
        <v>670</v>
      </c>
    </row>
    <row r="656" spans="13:14" x14ac:dyDescent="0.25">
      <c r="M656">
        <v>655</v>
      </c>
      <c r="N656" s="18" t="s">
        <v>671</v>
      </c>
    </row>
    <row r="657" spans="13:14" x14ac:dyDescent="0.25">
      <c r="M657">
        <v>656</v>
      </c>
      <c r="N657" s="18" t="s">
        <v>672</v>
      </c>
    </row>
    <row r="658" spans="13:14" x14ac:dyDescent="0.25">
      <c r="M658">
        <v>657</v>
      </c>
      <c r="N658" s="18" t="s">
        <v>673</v>
      </c>
    </row>
    <row r="659" spans="13:14" x14ac:dyDescent="0.25">
      <c r="M659">
        <v>658</v>
      </c>
      <c r="N659" s="18" t="s">
        <v>674</v>
      </c>
    </row>
    <row r="660" spans="13:14" x14ac:dyDescent="0.25">
      <c r="M660">
        <v>659</v>
      </c>
      <c r="N660" s="18" t="s">
        <v>675</v>
      </c>
    </row>
    <row r="661" spans="13:14" x14ac:dyDescent="0.25">
      <c r="M661">
        <v>660</v>
      </c>
      <c r="N661" s="18" t="s">
        <v>676</v>
      </c>
    </row>
    <row r="662" spans="13:14" x14ac:dyDescent="0.25">
      <c r="M662">
        <v>661</v>
      </c>
      <c r="N662" s="18" t="s">
        <v>677</v>
      </c>
    </row>
    <row r="663" spans="13:14" x14ac:dyDescent="0.25">
      <c r="M663">
        <v>662</v>
      </c>
      <c r="N663" s="18" t="s">
        <v>678</v>
      </c>
    </row>
    <row r="664" spans="13:14" x14ac:dyDescent="0.25">
      <c r="M664">
        <v>663</v>
      </c>
      <c r="N664" s="18" t="s">
        <v>679</v>
      </c>
    </row>
    <row r="665" spans="13:14" x14ac:dyDescent="0.25">
      <c r="M665">
        <v>664</v>
      </c>
      <c r="N665" s="18" t="s">
        <v>680</v>
      </c>
    </row>
    <row r="666" spans="13:14" x14ac:dyDescent="0.25">
      <c r="M666">
        <v>665</v>
      </c>
      <c r="N666" s="18" t="s">
        <v>681</v>
      </c>
    </row>
    <row r="667" spans="13:14" x14ac:dyDescent="0.25">
      <c r="M667">
        <v>666</v>
      </c>
      <c r="N667" s="18" t="s">
        <v>682</v>
      </c>
    </row>
    <row r="668" spans="13:14" x14ac:dyDescent="0.25">
      <c r="M668">
        <v>667</v>
      </c>
      <c r="N668" s="18" t="s">
        <v>683</v>
      </c>
    </row>
    <row r="669" spans="13:14" x14ac:dyDescent="0.25">
      <c r="M669">
        <v>668</v>
      </c>
      <c r="N669" s="18" t="s">
        <v>684</v>
      </c>
    </row>
    <row r="670" spans="13:14" x14ac:dyDescent="0.25">
      <c r="M670">
        <v>669</v>
      </c>
      <c r="N670" s="18" t="s">
        <v>685</v>
      </c>
    </row>
    <row r="671" spans="13:14" x14ac:dyDescent="0.25">
      <c r="M671">
        <v>670</v>
      </c>
      <c r="N671" s="18" t="s">
        <v>686</v>
      </c>
    </row>
    <row r="672" spans="13:14" x14ac:dyDescent="0.25">
      <c r="M672">
        <v>671</v>
      </c>
      <c r="N672" s="18" t="s">
        <v>687</v>
      </c>
    </row>
    <row r="673" spans="13:14" x14ac:dyDescent="0.25">
      <c r="M673">
        <v>672</v>
      </c>
      <c r="N673" s="18" t="s">
        <v>688</v>
      </c>
    </row>
    <row r="674" spans="13:14" x14ac:dyDescent="0.25">
      <c r="M674">
        <v>673</v>
      </c>
      <c r="N674" s="18" t="s">
        <v>689</v>
      </c>
    </row>
    <row r="675" spans="13:14" x14ac:dyDescent="0.25">
      <c r="M675">
        <v>674</v>
      </c>
      <c r="N675" s="18" t="s">
        <v>690</v>
      </c>
    </row>
    <row r="676" spans="13:14" x14ac:dyDescent="0.25">
      <c r="M676">
        <v>675</v>
      </c>
      <c r="N676" s="18" t="s">
        <v>691</v>
      </c>
    </row>
    <row r="677" spans="13:14" x14ac:dyDescent="0.25">
      <c r="M677">
        <v>676</v>
      </c>
      <c r="N677" s="18" t="s">
        <v>692</v>
      </c>
    </row>
    <row r="678" spans="13:14" x14ac:dyDescent="0.25">
      <c r="M678">
        <v>677</v>
      </c>
      <c r="N678" s="18" t="s">
        <v>693</v>
      </c>
    </row>
    <row r="679" spans="13:14" x14ac:dyDescent="0.25">
      <c r="M679">
        <v>678</v>
      </c>
      <c r="N679" s="18" t="s">
        <v>694</v>
      </c>
    </row>
    <row r="680" spans="13:14" x14ac:dyDescent="0.25">
      <c r="M680">
        <v>679</v>
      </c>
      <c r="N680" s="18" t="s">
        <v>695</v>
      </c>
    </row>
    <row r="681" spans="13:14" x14ac:dyDescent="0.25">
      <c r="M681">
        <v>680</v>
      </c>
      <c r="N681" s="18" t="s">
        <v>696</v>
      </c>
    </row>
    <row r="682" spans="13:14" x14ac:dyDescent="0.25">
      <c r="M682">
        <v>681</v>
      </c>
      <c r="N682" s="18" t="s">
        <v>697</v>
      </c>
    </row>
    <row r="683" spans="13:14" x14ac:dyDescent="0.25">
      <c r="M683">
        <v>682</v>
      </c>
      <c r="N683" s="18" t="s">
        <v>698</v>
      </c>
    </row>
    <row r="684" spans="13:14" x14ac:dyDescent="0.25">
      <c r="M684">
        <v>683</v>
      </c>
      <c r="N684" s="18" t="s">
        <v>699</v>
      </c>
    </row>
    <row r="685" spans="13:14" x14ac:dyDescent="0.25">
      <c r="M685">
        <v>684</v>
      </c>
      <c r="N685" s="18" t="s">
        <v>700</v>
      </c>
    </row>
    <row r="686" spans="13:14" x14ac:dyDescent="0.25">
      <c r="M686">
        <v>685</v>
      </c>
      <c r="N686" s="18" t="s">
        <v>701</v>
      </c>
    </row>
    <row r="687" spans="13:14" x14ac:dyDescent="0.25">
      <c r="M687">
        <v>686</v>
      </c>
      <c r="N687" s="18" t="s">
        <v>702</v>
      </c>
    </row>
    <row r="688" spans="13:14" x14ac:dyDescent="0.25">
      <c r="M688">
        <v>687</v>
      </c>
      <c r="N688" s="18" t="s">
        <v>703</v>
      </c>
    </row>
    <row r="689" spans="13:14" x14ac:dyDescent="0.25">
      <c r="M689">
        <v>688</v>
      </c>
      <c r="N689" s="18" t="s">
        <v>704</v>
      </c>
    </row>
    <row r="690" spans="13:14" x14ac:dyDescent="0.25">
      <c r="M690">
        <v>689</v>
      </c>
      <c r="N690" s="18" t="s">
        <v>705</v>
      </c>
    </row>
    <row r="691" spans="13:14" x14ac:dyDescent="0.25">
      <c r="M691">
        <v>690</v>
      </c>
      <c r="N691" s="18" t="s">
        <v>706</v>
      </c>
    </row>
    <row r="692" spans="13:14" x14ac:dyDescent="0.25">
      <c r="M692">
        <v>691</v>
      </c>
      <c r="N692" s="18" t="s">
        <v>707</v>
      </c>
    </row>
    <row r="693" spans="13:14" x14ac:dyDescent="0.25">
      <c r="M693">
        <v>692</v>
      </c>
      <c r="N693" s="18" t="s">
        <v>708</v>
      </c>
    </row>
    <row r="694" spans="13:14" x14ac:dyDescent="0.25">
      <c r="M694">
        <v>693</v>
      </c>
      <c r="N694" s="18" t="s">
        <v>709</v>
      </c>
    </row>
    <row r="695" spans="13:14" x14ac:dyDescent="0.25">
      <c r="M695">
        <v>694</v>
      </c>
      <c r="N695" s="18" t="s">
        <v>710</v>
      </c>
    </row>
    <row r="696" spans="13:14" x14ac:dyDescent="0.25">
      <c r="M696">
        <v>695</v>
      </c>
      <c r="N696" s="18" t="s">
        <v>711</v>
      </c>
    </row>
    <row r="697" spans="13:14" x14ac:dyDescent="0.25">
      <c r="M697">
        <v>696</v>
      </c>
      <c r="N697" s="18" t="s">
        <v>712</v>
      </c>
    </row>
    <row r="698" spans="13:14" x14ac:dyDescent="0.25">
      <c r="M698">
        <v>697</v>
      </c>
      <c r="N698" s="18" t="s">
        <v>713</v>
      </c>
    </row>
    <row r="699" spans="13:14" x14ac:dyDescent="0.25">
      <c r="M699">
        <v>698</v>
      </c>
      <c r="N699" s="18" t="s">
        <v>714</v>
      </c>
    </row>
    <row r="700" spans="13:14" x14ac:dyDescent="0.25">
      <c r="M700">
        <v>699</v>
      </c>
      <c r="N700" s="18" t="s">
        <v>715</v>
      </c>
    </row>
    <row r="701" spans="13:14" x14ac:dyDescent="0.25">
      <c r="M701">
        <v>700</v>
      </c>
      <c r="N701" s="18" t="s">
        <v>716</v>
      </c>
    </row>
    <row r="702" spans="13:14" x14ac:dyDescent="0.25">
      <c r="M702">
        <v>701</v>
      </c>
      <c r="N702" s="18" t="s">
        <v>717</v>
      </c>
    </row>
    <row r="703" spans="13:14" x14ac:dyDescent="0.25">
      <c r="M703">
        <v>702</v>
      </c>
      <c r="N703" s="18" t="s">
        <v>718</v>
      </c>
    </row>
    <row r="704" spans="13:14" x14ac:dyDescent="0.25">
      <c r="M704">
        <v>703</v>
      </c>
      <c r="N704" s="18" t="s">
        <v>719</v>
      </c>
    </row>
    <row r="705" spans="13:14" x14ac:dyDescent="0.25">
      <c r="M705">
        <v>704</v>
      </c>
      <c r="N705" s="18" t="s">
        <v>720</v>
      </c>
    </row>
    <row r="706" spans="13:14" x14ac:dyDescent="0.25">
      <c r="M706">
        <v>705</v>
      </c>
      <c r="N706" s="18" t="s">
        <v>721</v>
      </c>
    </row>
    <row r="707" spans="13:14" x14ac:dyDescent="0.25">
      <c r="M707">
        <v>706</v>
      </c>
      <c r="N707" s="18" t="s">
        <v>722</v>
      </c>
    </row>
    <row r="708" spans="13:14" x14ac:dyDescent="0.25">
      <c r="M708">
        <v>707</v>
      </c>
      <c r="N708" s="18" t="s">
        <v>723</v>
      </c>
    </row>
    <row r="709" spans="13:14" x14ac:dyDescent="0.25">
      <c r="M709">
        <v>708</v>
      </c>
      <c r="N709" s="18" t="s">
        <v>724</v>
      </c>
    </row>
    <row r="710" spans="13:14" x14ac:dyDescent="0.25">
      <c r="M710">
        <v>709</v>
      </c>
      <c r="N710" s="18" t="s">
        <v>725</v>
      </c>
    </row>
    <row r="711" spans="13:14" x14ac:dyDescent="0.25">
      <c r="M711">
        <v>710</v>
      </c>
      <c r="N711" s="18" t="s">
        <v>726</v>
      </c>
    </row>
    <row r="712" spans="13:14" x14ac:dyDescent="0.25">
      <c r="M712">
        <v>711</v>
      </c>
      <c r="N712" s="18" t="s">
        <v>727</v>
      </c>
    </row>
    <row r="713" spans="13:14" x14ac:dyDescent="0.25">
      <c r="M713">
        <v>712</v>
      </c>
      <c r="N713" s="18" t="s">
        <v>728</v>
      </c>
    </row>
    <row r="714" spans="13:14" x14ac:dyDescent="0.25">
      <c r="M714">
        <v>713</v>
      </c>
      <c r="N714" s="18" t="s">
        <v>729</v>
      </c>
    </row>
    <row r="715" spans="13:14" x14ac:dyDescent="0.25">
      <c r="M715">
        <v>714</v>
      </c>
      <c r="N715" s="18" t="s">
        <v>730</v>
      </c>
    </row>
    <row r="716" spans="13:14" x14ac:dyDescent="0.25">
      <c r="M716">
        <v>715</v>
      </c>
      <c r="N716" s="18" t="s">
        <v>731</v>
      </c>
    </row>
    <row r="717" spans="13:14" x14ac:dyDescent="0.25">
      <c r="M717">
        <v>716</v>
      </c>
      <c r="N717" s="18" t="s">
        <v>732</v>
      </c>
    </row>
    <row r="718" spans="13:14" x14ac:dyDescent="0.25">
      <c r="M718">
        <v>717</v>
      </c>
      <c r="N718" s="18" t="s">
        <v>733</v>
      </c>
    </row>
    <row r="719" spans="13:14" x14ac:dyDescent="0.25">
      <c r="M719">
        <v>718</v>
      </c>
      <c r="N719" s="18" t="s">
        <v>734</v>
      </c>
    </row>
    <row r="720" spans="13:14" x14ac:dyDescent="0.25">
      <c r="M720">
        <v>719</v>
      </c>
      <c r="N720" s="18" t="s">
        <v>735</v>
      </c>
    </row>
    <row r="721" spans="13:14" x14ac:dyDescent="0.25">
      <c r="M721">
        <v>720</v>
      </c>
      <c r="N721" s="18" t="s">
        <v>736</v>
      </c>
    </row>
    <row r="722" spans="13:14" x14ac:dyDescent="0.25">
      <c r="M722">
        <v>721</v>
      </c>
      <c r="N722" s="18" t="s">
        <v>737</v>
      </c>
    </row>
    <row r="723" spans="13:14" x14ac:dyDescent="0.25">
      <c r="M723">
        <v>722</v>
      </c>
      <c r="N723" s="18" t="s">
        <v>738</v>
      </c>
    </row>
    <row r="724" spans="13:14" x14ac:dyDescent="0.25">
      <c r="M724">
        <v>723</v>
      </c>
      <c r="N724" s="18" t="s">
        <v>739</v>
      </c>
    </row>
    <row r="725" spans="13:14" x14ac:dyDescent="0.25">
      <c r="M725">
        <v>724</v>
      </c>
      <c r="N725" s="18" t="s">
        <v>740</v>
      </c>
    </row>
    <row r="726" spans="13:14" x14ac:dyDescent="0.25">
      <c r="M726">
        <v>725</v>
      </c>
      <c r="N726" s="18" t="s">
        <v>741</v>
      </c>
    </row>
    <row r="727" spans="13:14" x14ac:dyDescent="0.25">
      <c r="M727">
        <v>726</v>
      </c>
      <c r="N727" s="18" t="s">
        <v>742</v>
      </c>
    </row>
    <row r="728" spans="13:14" x14ac:dyDescent="0.25">
      <c r="M728">
        <v>727</v>
      </c>
      <c r="N728" s="18" t="s">
        <v>743</v>
      </c>
    </row>
    <row r="729" spans="13:14" x14ac:dyDescent="0.25">
      <c r="M729">
        <v>728</v>
      </c>
      <c r="N729" s="18" t="s">
        <v>744</v>
      </c>
    </row>
    <row r="730" spans="13:14" x14ac:dyDescent="0.25">
      <c r="M730">
        <v>729</v>
      </c>
      <c r="N730" s="18" t="s">
        <v>745</v>
      </c>
    </row>
    <row r="731" spans="13:14" x14ac:dyDescent="0.25">
      <c r="M731">
        <v>730</v>
      </c>
      <c r="N731" s="18" t="s">
        <v>746</v>
      </c>
    </row>
    <row r="732" spans="13:14" x14ac:dyDescent="0.25">
      <c r="M732">
        <v>731</v>
      </c>
      <c r="N732" s="18" t="s">
        <v>747</v>
      </c>
    </row>
    <row r="733" spans="13:14" x14ac:dyDescent="0.25">
      <c r="M733">
        <v>732</v>
      </c>
      <c r="N733" s="18" t="s">
        <v>748</v>
      </c>
    </row>
    <row r="734" spans="13:14" x14ac:dyDescent="0.25">
      <c r="M734">
        <v>733</v>
      </c>
      <c r="N734" s="18" t="s">
        <v>749</v>
      </c>
    </row>
    <row r="735" spans="13:14" x14ac:dyDescent="0.25">
      <c r="M735">
        <v>734</v>
      </c>
      <c r="N735" s="18" t="s">
        <v>750</v>
      </c>
    </row>
    <row r="736" spans="13:14" x14ac:dyDescent="0.25">
      <c r="M736">
        <v>735</v>
      </c>
      <c r="N736" s="18" t="s">
        <v>751</v>
      </c>
    </row>
    <row r="737" spans="13:14" x14ac:dyDescent="0.25">
      <c r="M737">
        <v>736</v>
      </c>
      <c r="N737" s="18" t="s">
        <v>752</v>
      </c>
    </row>
    <row r="738" spans="13:14" x14ac:dyDescent="0.25">
      <c r="M738">
        <v>737</v>
      </c>
      <c r="N738" s="18" t="s">
        <v>753</v>
      </c>
    </row>
    <row r="739" spans="13:14" x14ac:dyDescent="0.25">
      <c r="M739">
        <v>738</v>
      </c>
      <c r="N739" s="18" t="s">
        <v>754</v>
      </c>
    </row>
    <row r="740" spans="13:14" x14ac:dyDescent="0.25">
      <c r="M740">
        <v>739</v>
      </c>
      <c r="N740" s="18" t="s">
        <v>755</v>
      </c>
    </row>
    <row r="741" spans="13:14" x14ac:dyDescent="0.25">
      <c r="M741">
        <v>740</v>
      </c>
      <c r="N741" s="18" t="s">
        <v>756</v>
      </c>
    </row>
    <row r="742" spans="13:14" x14ac:dyDescent="0.25">
      <c r="M742">
        <v>741</v>
      </c>
      <c r="N742" s="18" t="s">
        <v>757</v>
      </c>
    </row>
    <row r="743" spans="13:14" x14ac:dyDescent="0.25">
      <c r="M743">
        <v>742</v>
      </c>
      <c r="N743" s="18" t="s">
        <v>758</v>
      </c>
    </row>
    <row r="744" spans="13:14" x14ac:dyDescent="0.25">
      <c r="M744">
        <v>743</v>
      </c>
      <c r="N744" s="18" t="s">
        <v>759</v>
      </c>
    </row>
    <row r="745" spans="13:14" x14ac:dyDescent="0.25">
      <c r="M745">
        <v>744</v>
      </c>
      <c r="N745" s="18" t="s">
        <v>760</v>
      </c>
    </row>
    <row r="746" spans="13:14" x14ac:dyDescent="0.25">
      <c r="M746">
        <v>745</v>
      </c>
      <c r="N746" s="18" t="s">
        <v>761</v>
      </c>
    </row>
    <row r="747" spans="13:14" x14ac:dyDescent="0.25">
      <c r="M747">
        <v>746</v>
      </c>
      <c r="N747" s="18" t="s">
        <v>762</v>
      </c>
    </row>
    <row r="748" spans="13:14" x14ac:dyDescent="0.25">
      <c r="M748">
        <v>747</v>
      </c>
      <c r="N748" s="18" t="s">
        <v>763</v>
      </c>
    </row>
    <row r="749" spans="13:14" x14ac:dyDescent="0.25">
      <c r="M749">
        <v>748</v>
      </c>
      <c r="N749" s="18" t="s">
        <v>764</v>
      </c>
    </row>
    <row r="750" spans="13:14" x14ac:dyDescent="0.25">
      <c r="M750">
        <v>749</v>
      </c>
      <c r="N750" s="18" t="s">
        <v>765</v>
      </c>
    </row>
    <row r="751" spans="13:14" x14ac:dyDescent="0.25">
      <c r="M751">
        <v>750</v>
      </c>
      <c r="N751" s="18" t="s">
        <v>766</v>
      </c>
    </row>
    <row r="752" spans="13:14" x14ac:dyDescent="0.25">
      <c r="M752">
        <v>751</v>
      </c>
      <c r="N752" s="18" t="s">
        <v>767</v>
      </c>
    </row>
    <row r="753" spans="13:14" x14ac:dyDescent="0.25">
      <c r="M753">
        <v>752</v>
      </c>
      <c r="N753" s="18" t="s">
        <v>768</v>
      </c>
    </row>
    <row r="754" spans="13:14" x14ac:dyDescent="0.25">
      <c r="M754">
        <v>753</v>
      </c>
      <c r="N754" s="18" t="s">
        <v>769</v>
      </c>
    </row>
    <row r="755" spans="13:14" x14ac:dyDescent="0.25">
      <c r="M755">
        <v>754</v>
      </c>
      <c r="N755" s="18" t="s">
        <v>770</v>
      </c>
    </row>
    <row r="756" spans="13:14" x14ac:dyDescent="0.25">
      <c r="M756">
        <v>755</v>
      </c>
      <c r="N756" s="18" t="s">
        <v>771</v>
      </c>
    </row>
    <row r="757" spans="13:14" x14ac:dyDescent="0.25">
      <c r="M757">
        <v>756</v>
      </c>
      <c r="N757" s="18" t="s">
        <v>772</v>
      </c>
    </row>
    <row r="758" spans="13:14" x14ac:dyDescent="0.25">
      <c r="M758">
        <v>757</v>
      </c>
      <c r="N758" s="18" t="s">
        <v>773</v>
      </c>
    </row>
    <row r="759" spans="13:14" x14ac:dyDescent="0.25">
      <c r="M759">
        <v>758</v>
      </c>
      <c r="N759" s="18" t="s">
        <v>774</v>
      </c>
    </row>
    <row r="760" spans="13:14" x14ac:dyDescent="0.25">
      <c r="M760">
        <v>759</v>
      </c>
      <c r="N760" s="18" t="s">
        <v>775</v>
      </c>
    </row>
    <row r="761" spans="13:14" x14ac:dyDescent="0.25">
      <c r="M761">
        <v>760</v>
      </c>
      <c r="N761" s="18" t="s">
        <v>776</v>
      </c>
    </row>
    <row r="762" spans="13:14" x14ac:dyDescent="0.25">
      <c r="M762">
        <v>761</v>
      </c>
      <c r="N762" s="18" t="s">
        <v>777</v>
      </c>
    </row>
    <row r="763" spans="13:14" x14ac:dyDescent="0.25">
      <c r="M763">
        <v>762</v>
      </c>
      <c r="N763" s="18" t="s">
        <v>778</v>
      </c>
    </row>
    <row r="764" spans="13:14" x14ac:dyDescent="0.25">
      <c r="M764">
        <v>763</v>
      </c>
      <c r="N764" s="18" t="s">
        <v>779</v>
      </c>
    </row>
    <row r="765" spans="13:14" x14ac:dyDescent="0.25">
      <c r="M765">
        <v>764</v>
      </c>
      <c r="N765" s="18" t="s">
        <v>780</v>
      </c>
    </row>
    <row r="766" spans="13:14" x14ac:dyDescent="0.25">
      <c r="M766">
        <v>765</v>
      </c>
      <c r="N766" s="18" t="s">
        <v>781</v>
      </c>
    </row>
    <row r="767" spans="13:14" x14ac:dyDescent="0.25">
      <c r="M767">
        <v>766</v>
      </c>
      <c r="N767" s="18" t="s">
        <v>782</v>
      </c>
    </row>
    <row r="768" spans="13:14" x14ac:dyDescent="0.25">
      <c r="M768">
        <v>767</v>
      </c>
      <c r="N768" s="18" t="s">
        <v>783</v>
      </c>
    </row>
    <row r="769" spans="13:14" x14ac:dyDescent="0.25">
      <c r="M769">
        <v>768</v>
      </c>
      <c r="N769" s="18" t="s">
        <v>784</v>
      </c>
    </row>
    <row r="770" spans="13:14" x14ac:dyDescent="0.25">
      <c r="M770">
        <v>769</v>
      </c>
      <c r="N770" s="18" t="s">
        <v>785</v>
      </c>
    </row>
    <row r="771" spans="13:14" x14ac:dyDescent="0.25">
      <c r="M771">
        <v>770</v>
      </c>
      <c r="N771" s="18" t="s">
        <v>786</v>
      </c>
    </row>
    <row r="772" spans="13:14" x14ac:dyDescent="0.25">
      <c r="M772">
        <v>771</v>
      </c>
      <c r="N772" s="18" t="s">
        <v>787</v>
      </c>
    </row>
    <row r="773" spans="13:14" x14ac:dyDescent="0.25">
      <c r="M773">
        <v>772</v>
      </c>
      <c r="N773" s="18" t="s">
        <v>788</v>
      </c>
    </row>
    <row r="774" spans="13:14" x14ac:dyDescent="0.25">
      <c r="M774">
        <v>773</v>
      </c>
      <c r="N774" s="18" t="s">
        <v>789</v>
      </c>
    </row>
    <row r="775" spans="13:14" x14ac:dyDescent="0.25">
      <c r="M775">
        <v>774</v>
      </c>
      <c r="N775" s="18" t="s">
        <v>790</v>
      </c>
    </row>
    <row r="776" spans="13:14" x14ac:dyDescent="0.25">
      <c r="M776">
        <v>775</v>
      </c>
      <c r="N776" s="18" t="s">
        <v>791</v>
      </c>
    </row>
    <row r="777" spans="13:14" x14ac:dyDescent="0.25">
      <c r="M777">
        <v>776</v>
      </c>
      <c r="N777" s="18" t="s">
        <v>792</v>
      </c>
    </row>
    <row r="778" spans="13:14" x14ac:dyDescent="0.25">
      <c r="M778">
        <v>777</v>
      </c>
      <c r="N778" s="18" t="s">
        <v>793</v>
      </c>
    </row>
    <row r="779" spans="13:14" x14ac:dyDescent="0.25">
      <c r="M779">
        <v>778</v>
      </c>
      <c r="N779" s="18" t="s">
        <v>794</v>
      </c>
    </row>
    <row r="780" spans="13:14" x14ac:dyDescent="0.25">
      <c r="M780">
        <v>779</v>
      </c>
      <c r="N780" s="18" t="s">
        <v>795</v>
      </c>
    </row>
    <row r="781" spans="13:14" x14ac:dyDescent="0.25">
      <c r="M781">
        <v>780</v>
      </c>
      <c r="N781" s="18" t="s">
        <v>796</v>
      </c>
    </row>
    <row r="782" spans="13:14" x14ac:dyDescent="0.25">
      <c r="M782">
        <v>781</v>
      </c>
      <c r="N782" s="18" t="s">
        <v>797</v>
      </c>
    </row>
    <row r="783" spans="13:14" x14ac:dyDescent="0.25">
      <c r="M783">
        <v>782</v>
      </c>
      <c r="N783" s="18" t="s">
        <v>798</v>
      </c>
    </row>
    <row r="784" spans="13:14" x14ac:dyDescent="0.25">
      <c r="M784">
        <v>783</v>
      </c>
      <c r="N784" s="18" t="s">
        <v>799</v>
      </c>
    </row>
    <row r="785" spans="13:14" x14ac:dyDescent="0.25">
      <c r="M785">
        <v>784</v>
      </c>
      <c r="N785" s="18" t="s">
        <v>800</v>
      </c>
    </row>
    <row r="786" spans="13:14" x14ac:dyDescent="0.25">
      <c r="M786">
        <v>785</v>
      </c>
      <c r="N786" s="18" t="s">
        <v>801</v>
      </c>
    </row>
    <row r="787" spans="13:14" x14ac:dyDescent="0.25">
      <c r="M787">
        <v>786</v>
      </c>
      <c r="N787" s="18" t="s">
        <v>802</v>
      </c>
    </row>
    <row r="788" spans="13:14" x14ac:dyDescent="0.25">
      <c r="M788">
        <v>787</v>
      </c>
      <c r="N788" s="18" t="s">
        <v>803</v>
      </c>
    </row>
    <row r="789" spans="13:14" x14ac:dyDescent="0.25">
      <c r="M789">
        <v>788</v>
      </c>
      <c r="N789" s="18" t="s">
        <v>804</v>
      </c>
    </row>
    <row r="790" spans="13:14" x14ac:dyDescent="0.25">
      <c r="M790">
        <v>789</v>
      </c>
      <c r="N790" s="18" t="s">
        <v>805</v>
      </c>
    </row>
    <row r="791" spans="13:14" x14ac:dyDescent="0.25">
      <c r="M791">
        <v>790</v>
      </c>
      <c r="N791" s="18" t="s">
        <v>806</v>
      </c>
    </row>
    <row r="792" spans="13:14" x14ac:dyDescent="0.25">
      <c r="M792">
        <v>791</v>
      </c>
      <c r="N792" s="18" t="s">
        <v>807</v>
      </c>
    </row>
    <row r="793" spans="13:14" x14ac:dyDescent="0.25">
      <c r="M793">
        <v>792</v>
      </c>
      <c r="N793" s="18" t="s">
        <v>808</v>
      </c>
    </row>
    <row r="794" spans="13:14" x14ac:dyDescent="0.25">
      <c r="M794">
        <v>793</v>
      </c>
      <c r="N794" s="18" t="s">
        <v>809</v>
      </c>
    </row>
    <row r="795" spans="13:14" x14ac:dyDescent="0.25">
      <c r="M795">
        <v>794</v>
      </c>
      <c r="N795" s="18" t="s">
        <v>810</v>
      </c>
    </row>
    <row r="796" spans="13:14" x14ac:dyDescent="0.25">
      <c r="M796">
        <v>795</v>
      </c>
      <c r="N796" s="18" t="s">
        <v>811</v>
      </c>
    </row>
    <row r="797" spans="13:14" x14ac:dyDescent="0.25">
      <c r="M797">
        <v>796</v>
      </c>
      <c r="N797" s="18" t="s">
        <v>812</v>
      </c>
    </row>
    <row r="798" spans="13:14" x14ac:dyDescent="0.25">
      <c r="M798">
        <v>797</v>
      </c>
      <c r="N798" s="18" t="s">
        <v>813</v>
      </c>
    </row>
    <row r="799" spans="13:14" x14ac:dyDescent="0.25">
      <c r="M799">
        <v>798</v>
      </c>
      <c r="N799" s="18" t="s">
        <v>814</v>
      </c>
    </row>
    <row r="800" spans="13:14" x14ac:dyDescent="0.25">
      <c r="M800">
        <v>799</v>
      </c>
      <c r="N800" s="18" t="s">
        <v>815</v>
      </c>
    </row>
    <row r="801" spans="13:14" x14ac:dyDescent="0.25">
      <c r="M801">
        <v>800</v>
      </c>
      <c r="N801" s="18" t="s">
        <v>816</v>
      </c>
    </row>
    <row r="802" spans="13:14" x14ac:dyDescent="0.25">
      <c r="M802">
        <v>801</v>
      </c>
      <c r="N802" s="18" t="s">
        <v>817</v>
      </c>
    </row>
    <row r="803" spans="13:14" x14ac:dyDescent="0.25">
      <c r="M803">
        <v>802</v>
      </c>
      <c r="N803" s="18" t="s">
        <v>818</v>
      </c>
    </row>
    <row r="804" spans="13:14" x14ac:dyDescent="0.25">
      <c r="M804">
        <v>803</v>
      </c>
      <c r="N804" s="18" t="s">
        <v>819</v>
      </c>
    </row>
    <row r="805" spans="13:14" x14ac:dyDescent="0.25">
      <c r="M805">
        <v>804</v>
      </c>
      <c r="N805" s="18" t="s">
        <v>820</v>
      </c>
    </row>
    <row r="806" spans="13:14" x14ac:dyDescent="0.25">
      <c r="M806">
        <v>805</v>
      </c>
      <c r="N806" s="18" t="s">
        <v>821</v>
      </c>
    </row>
    <row r="807" spans="13:14" x14ac:dyDescent="0.25">
      <c r="M807">
        <v>806</v>
      </c>
      <c r="N807" s="18" t="s">
        <v>822</v>
      </c>
    </row>
    <row r="808" spans="13:14" x14ac:dyDescent="0.25">
      <c r="M808">
        <v>807</v>
      </c>
      <c r="N808" s="18" t="s">
        <v>823</v>
      </c>
    </row>
    <row r="809" spans="13:14" x14ac:dyDescent="0.25">
      <c r="M809">
        <v>808</v>
      </c>
      <c r="N809" s="18" t="s">
        <v>824</v>
      </c>
    </row>
    <row r="810" spans="13:14" x14ac:dyDescent="0.25">
      <c r="M810">
        <v>809</v>
      </c>
      <c r="N810" s="18" t="s">
        <v>825</v>
      </c>
    </row>
    <row r="811" spans="13:14" x14ac:dyDescent="0.25">
      <c r="M811">
        <v>810</v>
      </c>
      <c r="N811" s="18" t="s">
        <v>826</v>
      </c>
    </row>
    <row r="812" spans="13:14" x14ac:dyDescent="0.25">
      <c r="M812">
        <v>811</v>
      </c>
      <c r="N812" s="18" t="s">
        <v>827</v>
      </c>
    </row>
    <row r="813" spans="13:14" x14ac:dyDescent="0.25">
      <c r="M813">
        <v>812</v>
      </c>
      <c r="N813" s="18" t="s">
        <v>828</v>
      </c>
    </row>
    <row r="814" spans="13:14" x14ac:dyDescent="0.25">
      <c r="M814">
        <v>813</v>
      </c>
      <c r="N814" s="18" t="s">
        <v>829</v>
      </c>
    </row>
    <row r="815" spans="13:14" x14ac:dyDescent="0.25">
      <c r="M815">
        <v>814</v>
      </c>
      <c r="N815" s="18" t="s">
        <v>830</v>
      </c>
    </row>
    <row r="816" spans="13:14" x14ac:dyDescent="0.25">
      <c r="M816">
        <v>815</v>
      </c>
      <c r="N816" s="18" t="s">
        <v>831</v>
      </c>
    </row>
    <row r="817" spans="13:14" x14ac:dyDescent="0.25">
      <c r="M817">
        <v>816</v>
      </c>
      <c r="N817" s="18" t="s">
        <v>832</v>
      </c>
    </row>
    <row r="818" spans="13:14" x14ac:dyDescent="0.25">
      <c r="M818">
        <v>817</v>
      </c>
      <c r="N818" s="18" t="s">
        <v>833</v>
      </c>
    </row>
    <row r="819" spans="13:14" x14ac:dyDescent="0.25">
      <c r="M819">
        <v>818</v>
      </c>
      <c r="N819" s="18" t="s">
        <v>834</v>
      </c>
    </row>
    <row r="820" spans="13:14" x14ac:dyDescent="0.25">
      <c r="M820">
        <v>819</v>
      </c>
      <c r="N820" s="18" t="s">
        <v>835</v>
      </c>
    </row>
    <row r="821" spans="13:14" x14ac:dyDescent="0.25">
      <c r="M821">
        <v>820</v>
      </c>
      <c r="N821" s="18" t="s">
        <v>836</v>
      </c>
    </row>
    <row r="822" spans="13:14" x14ac:dyDescent="0.25">
      <c r="M822">
        <v>821</v>
      </c>
      <c r="N822" s="18" t="s">
        <v>837</v>
      </c>
    </row>
    <row r="823" spans="13:14" x14ac:dyDescent="0.25">
      <c r="M823">
        <v>822</v>
      </c>
      <c r="N823" s="18" t="s">
        <v>838</v>
      </c>
    </row>
    <row r="824" spans="13:14" x14ac:dyDescent="0.25">
      <c r="M824">
        <v>823</v>
      </c>
      <c r="N824" s="18" t="s">
        <v>839</v>
      </c>
    </row>
    <row r="825" spans="13:14" x14ac:dyDescent="0.25">
      <c r="M825">
        <v>824</v>
      </c>
      <c r="N825" s="18" t="s">
        <v>840</v>
      </c>
    </row>
    <row r="826" spans="13:14" x14ac:dyDescent="0.25">
      <c r="M826">
        <v>825</v>
      </c>
      <c r="N826" s="18" t="s">
        <v>841</v>
      </c>
    </row>
    <row r="827" spans="13:14" x14ac:dyDescent="0.25">
      <c r="M827">
        <v>826</v>
      </c>
      <c r="N827" s="18" t="s">
        <v>842</v>
      </c>
    </row>
    <row r="828" spans="13:14" x14ac:dyDescent="0.25">
      <c r="M828">
        <v>827</v>
      </c>
      <c r="N828" s="18" t="s">
        <v>843</v>
      </c>
    </row>
    <row r="829" spans="13:14" x14ac:dyDescent="0.25">
      <c r="M829">
        <v>828</v>
      </c>
      <c r="N829" s="18" t="s">
        <v>844</v>
      </c>
    </row>
    <row r="830" spans="13:14" x14ac:dyDescent="0.25">
      <c r="M830">
        <v>829</v>
      </c>
      <c r="N830" s="18" t="s">
        <v>845</v>
      </c>
    </row>
    <row r="831" spans="13:14" x14ac:dyDescent="0.25">
      <c r="M831">
        <v>830</v>
      </c>
      <c r="N831" s="18" t="s">
        <v>846</v>
      </c>
    </row>
    <row r="832" spans="13:14" x14ac:dyDescent="0.25">
      <c r="M832">
        <v>831</v>
      </c>
      <c r="N832" s="18" t="s">
        <v>847</v>
      </c>
    </row>
    <row r="833" spans="13:14" x14ac:dyDescent="0.25">
      <c r="M833">
        <v>832</v>
      </c>
      <c r="N833" s="18" t="s">
        <v>848</v>
      </c>
    </row>
    <row r="834" spans="13:14" x14ac:dyDescent="0.25">
      <c r="M834">
        <v>833</v>
      </c>
      <c r="N834" s="18" t="s">
        <v>849</v>
      </c>
    </row>
    <row r="835" spans="13:14" x14ac:dyDescent="0.25">
      <c r="M835">
        <v>834</v>
      </c>
      <c r="N835" s="18" t="s">
        <v>850</v>
      </c>
    </row>
    <row r="836" spans="13:14" x14ac:dyDescent="0.25">
      <c r="M836">
        <v>835</v>
      </c>
      <c r="N836" s="18" t="s">
        <v>851</v>
      </c>
    </row>
    <row r="837" spans="13:14" x14ac:dyDescent="0.25">
      <c r="M837">
        <v>836</v>
      </c>
      <c r="N837" s="18" t="s">
        <v>852</v>
      </c>
    </row>
    <row r="838" spans="13:14" x14ac:dyDescent="0.25">
      <c r="M838">
        <v>837</v>
      </c>
      <c r="N838" s="18" t="s">
        <v>853</v>
      </c>
    </row>
    <row r="839" spans="13:14" x14ac:dyDescent="0.25">
      <c r="M839">
        <v>838</v>
      </c>
      <c r="N839" s="18" t="s">
        <v>854</v>
      </c>
    </row>
    <row r="840" spans="13:14" x14ac:dyDescent="0.25">
      <c r="M840">
        <v>839</v>
      </c>
      <c r="N840" s="18" t="s">
        <v>855</v>
      </c>
    </row>
    <row r="841" spans="13:14" x14ac:dyDescent="0.25">
      <c r="M841">
        <v>840</v>
      </c>
      <c r="N841" s="18" t="s">
        <v>856</v>
      </c>
    </row>
    <row r="842" spans="13:14" x14ac:dyDescent="0.25">
      <c r="M842">
        <v>841</v>
      </c>
      <c r="N842" s="18" t="s">
        <v>857</v>
      </c>
    </row>
    <row r="843" spans="13:14" x14ac:dyDescent="0.25">
      <c r="M843">
        <v>842</v>
      </c>
      <c r="N843" s="18" t="s">
        <v>858</v>
      </c>
    </row>
    <row r="844" spans="13:14" x14ac:dyDescent="0.25">
      <c r="M844">
        <v>843</v>
      </c>
      <c r="N844" s="18" t="s">
        <v>859</v>
      </c>
    </row>
    <row r="845" spans="13:14" x14ac:dyDescent="0.25">
      <c r="M845">
        <v>844</v>
      </c>
      <c r="N845" s="18" t="s">
        <v>860</v>
      </c>
    </row>
    <row r="846" spans="13:14" x14ac:dyDescent="0.25">
      <c r="M846">
        <v>845</v>
      </c>
      <c r="N846" s="18" t="s">
        <v>861</v>
      </c>
    </row>
    <row r="847" spans="13:14" x14ac:dyDescent="0.25">
      <c r="M847">
        <v>846</v>
      </c>
      <c r="N847" s="18" t="s">
        <v>862</v>
      </c>
    </row>
    <row r="848" spans="13:14" x14ac:dyDescent="0.25">
      <c r="M848">
        <v>847</v>
      </c>
      <c r="N848" s="18" t="s">
        <v>863</v>
      </c>
    </row>
    <row r="849" spans="13:14" x14ac:dyDescent="0.25">
      <c r="M849">
        <v>848</v>
      </c>
      <c r="N849" s="18" t="s">
        <v>864</v>
      </c>
    </row>
    <row r="850" spans="13:14" x14ac:dyDescent="0.25">
      <c r="M850">
        <v>849</v>
      </c>
      <c r="N850" s="18" t="s">
        <v>865</v>
      </c>
    </row>
    <row r="851" spans="13:14" x14ac:dyDescent="0.25">
      <c r="M851">
        <v>850</v>
      </c>
      <c r="N851" s="18" t="s">
        <v>866</v>
      </c>
    </row>
    <row r="852" spans="13:14" x14ac:dyDescent="0.25">
      <c r="M852">
        <v>851</v>
      </c>
      <c r="N852" s="18" t="s">
        <v>867</v>
      </c>
    </row>
    <row r="853" spans="13:14" x14ac:dyDescent="0.25">
      <c r="M853">
        <v>852</v>
      </c>
      <c r="N853" s="18" t="s">
        <v>868</v>
      </c>
    </row>
    <row r="854" spans="13:14" x14ac:dyDescent="0.25">
      <c r="M854">
        <v>853</v>
      </c>
      <c r="N854" s="18" t="s">
        <v>869</v>
      </c>
    </row>
    <row r="855" spans="13:14" x14ac:dyDescent="0.25">
      <c r="M855">
        <v>854</v>
      </c>
      <c r="N855" s="18" t="s">
        <v>870</v>
      </c>
    </row>
    <row r="856" spans="13:14" x14ac:dyDescent="0.25">
      <c r="M856">
        <v>855</v>
      </c>
      <c r="N856" s="18" t="s">
        <v>871</v>
      </c>
    </row>
    <row r="857" spans="13:14" x14ac:dyDescent="0.25">
      <c r="M857">
        <v>856</v>
      </c>
      <c r="N857" s="18" t="s">
        <v>872</v>
      </c>
    </row>
    <row r="858" spans="13:14" x14ac:dyDescent="0.25">
      <c r="M858">
        <v>857</v>
      </c>
      <c r="N858" s="18" t="s">
        <v>873</v>
      </c>
    </row>
    <row r="859" spans="13:14" x14ac:dyDescent="0.25">
      <c r="M859">
        <v>858</v>
      </c>
      <c r="N859" s="18" t="s">
        <v>874</v>
      </c>
    </row>
    <row r="860" spans="13:14" x14ac:dyDescent="0.25">
      <c r="M860">
        <v>859</v>
      </c>
      <c r="N860" s="18" t="s">
        <v>875</v>
      </c>
    </row>
    <row r="861" spans="13:14" x14ac:dyDescent="0.25">
      <c r="M861">
        <v>860</v>
      </c>
      <c r="N861" s="18" t="s">
        <v>876</v>
      </c>
    </row>
    <row r="862" spans="13:14" x14ac:dyDescent="0.25">
      <c r="M862">
        <v>861</v>
      </c>
      <c r="N862" s="18" t="s">
        <v>877</v>
      </c>
    </row>
    <row r="863" spans="13:14" x14ac:dyDescent="0.25">
      <c r="M863">
        <v>862</v>
      </c>
      <c r="N863" s="18" t="s">
        <v>878</v>
      </c>
    </row>
    <row r="864" spans="13:14" x14ac:dyDescent="0.25">
      <c r="M864">
        <v>863</v>
      </c>
      <c r="N864" s="18" t="s">
        <v>879</v>
      </c>
    </row>
    <row r="865" spans="13:14" x14ac:dyDescent="0.25">
      <c r="M865">
        <v>864</v>
      </c>
      <c r="N865" s="18" t="s">
        <v>880</v>
      </c>
    </row>
    <row r="866" spans="13:14" x14ac:dyDescent="0.25">
      <c r="M866">
        <v>865</v>
      </c>
      <c r="N866" s="18" t="s">
        <v>881</v>
      </c>
    </row>
    <row r="867" spans="13:14" x14ac:dyDescent="0.25">
      <c r="M867">
        <v>866</v>
      </c>
      <c r="N867" s="18" t="s">
        <v>882</v>
      </c>
    </row>
    <row r="868" spans="13:14" x14ac:dyDescent="0.25">
      <c r="M868">
        <v>867</v>
      </c>
      <c r="N868" s="18" t="s">
        <v>883</v>
      </c>
    </row>
    <row r="869" spans="13:14" x14ac:dyDescent="0.25">
      <c r="M869">
        <v>868</v>
      </c>
      <c r="N869" s="18" t="s">
        <v>884</v>
      </c>
    </row>
    <row r="870" spans="13:14" x14ac:dyDescent="0.25">
      <c r="M870">
        <v>869</v>
      </c>
      <c r="N870" s="18" t="s">
        <v>885</v>
      </c>
    </row>
    <row r="871" spans="13:14" x14ac:dyDescent="0.25">
      <c r="M871">
        <v>870</v>
      </c>
      <c r="N871" s="18" t="s">
        <v>886</v>
      </c>
    </row>
    <row r="872" spans="13:14" x14ac:dyDescent="0.25">
      <c r="M872">
        <v>871</v>
      </c>
      <c r="N872" s="18" t="s">
        <v>887</v>
      </c>
    </row>
    <row r="873" spans="13:14" x14ac:dyDescent="0.25">
      <c r="M873">
        <v>872</v>
      </c>
      <c r="N873" s="18" t="s">
        <v>888</v>
      </c>
    </row>
    <row r="874" spans="13:14" x14ac:dyDescent="0.25">
      <c r="M874">
        <v>873</v>
      </c>
      <c r="N874" s="18" t="s">
        <v>889</v>
      </c>
    </row>
    <row r="875" spans="13:14" x14ac:dyDescent="0.25">
      <c r="M875">
        <v>874</v>
      </c>
      <c r="N875" s="18" t="s">
        <v>890</v>
      </c>
    </row>
    <row r="876" spans="13:14" x14ac:dyDescent="0.25">
      <c r="M876">
        <v>875</v>
      </c>
      <c r="N876" s="18" t="s">
        <v>891</v>
      </c>
    </row>
    <row r="877" spans="13:14" x14ac:dyDescent="0.25">
      <c r="M877">
        <v>876</v>
      </c>
      <c r="N877" s="18" t="s">
        <v>892</v>
      </c>
    </row>
    <row r="878" spans="13:14" x14ac:dyDescent="0.25">
      <c r="M878">
        <v>877</v>
      </c>
      <c r="N878" s="18" t="s">
        <v>893</v>
      </c>
    </row>
    <row r="879" spans="13:14" x14ac:dyDescent="0.25">
      <c r="M879">
        <v>878</v>
      </c>
      <c r="N879" s="18" t="s">
        <v>894</v>
      </c>
    </row>
    <row r="880" spans="13:14" x14ac:dyDescent="0.25">
      <c r="M880">
        <v>879</v>
      </c>
      <c r="N880" s="18" t="s">
        <v>895</v>
      </c>
    </row>
    <row r="881" spans="13:14" x14ac:dyDescent="0.25">
      <c r="M881">
        <v>880</v>
      </c>
      <c r="N881" s="18" t="s">
        <v>896</v>
      </c>
    </row>
    <row r="882" spans="13:14" x14ac:dyDescent="0.25">
      <c r="M882">
        <v>881</v>
      </c>
      <c r="N882" s="18" t="s">
        <v>897</v>
      </c>
    </row>
    <row r="883" spans="13:14" x14ac:dyDescent="0.25">
      <c r="M883">
        <v>882</v>
      </c>
      <c r="N883" s="18" t="s">
        <v>898</v>
      </c>
    </row>
    <row r="884" spans="13:14" x14ac:dyDescent="0.25">
      <c r="M884">
        <v>883</v>
      </c>
      <c r="N884" s="18" t="s">
        <v>899</v>
      </c>
    </row>
    <row r="885" spans="13:14" x14ac:dyDescent="0.25">
      <c r="M885">
        <v>884</v>
      </c>
      <c r="N885" s="18" t="s">
        <v>900</v>
      </c>
    </row>
    <row r="886" spans="13:14" x14ac:dyDescent="0.25">
      <c r="M886">
        <v>885</v>
      </c>
      <c r="N886" s="18" t="s">
        <v>901</v>
      </c>
    </row>
    <row r="887" spans="13:14" x14ac:dyDescent="0.25">
      <c r="M887">
        <v>886</v>
      </c>
      <c r="N887" s="18" t="s">
        <v>902</v>
      </c>
    </row>
    <row r="888" spans="13:14" x14ac:dyDescent="0.25">
      <c r="M888">
        <v>887</v>
      </c>
      <c r="N888" s="18" t="s">
        <v>903</v>
      </c>
    </row>
    <row r="889" spans="13:14" x14ac:dyDescent="0.25">
      <c r="M889">
        <v>888</v>
      </c>
      <c r="N889" s="18" t="s">
        <v>904</v>
      </c>
    </row>
    <row r="890" spans="13:14" x14ac:dyDescent="0.25">
      <c r="M890">
        <v>889</v>
      </c>
      <c r="N890" s="18" t="s">
        <v>905</v>
      </c>
    </row>
    <row r="891" spans="13:14" x14ac:dyDescent="0.25">
      <c r="M891">
        <v>890</v>
      </c>
      <c r="N891" s="18" t="s">
        <v>906</v>
      </c>
    </row>
    <row r="892" spans="13:14" x14ac:dyDescent="0.25">
      <c r="M892">
        <v>891</v>
      </c>
      <c r="N892" s="18" t="s">
        <v>907</v>
      </c>
    </row>
    <row r="893" spans="13:14" x14ac:dyDescent="0.25">
      <c r="M893">
        <v>892</v>
      </c>
      <c r="N893" s="18" t="s">
        <v>908</v>
      </c>
    </row>
    <row r="894" spans="13:14" x14ac:dyDescent="0.25">
      <c r="M894">
        <v>893</v>
      </c>
      <c r="N894" s="18" t="s">
        <v>909</v>
      </c>
    </row>
    <row r="895" spans="13:14" x14ac:dyDescent="0.25">
      <c r="M895">
        <v>894</v>
      </c>
      <c r="N895" s="18" t="s">
        <v>910</v>
      </c>
    </row>
    <row r="896" spans="13:14" x14ac:dyDescent="0.25">
      <c r="M896">
        <v>895</v>
      </c>
      <c r="N896" s="18" t="s">
        <v>911</v>
      </c>
    </row>
    <row r="897" spans="13:14" x14ac:dyDescent="0.25">
      <c r="M897">
        <v>896</v>
      </c>
      <c r="N897" s="18" t="s">
        <v>912</v>
      </c>
    </row>
    <row r="898" spans="13:14" x14ac:dyDescent="0.25">
      <c r="M898">
        <v>897</v>
      </c>
      <c r="N898" s="18" t="s">
        <v>913</v>
      </c>
    </row>
    <row r="899" spans="13:14" x14ac:dyDescent="0.25">
      <c r="M899">
        <v>898</v>
      </c>
      <c r="N899" s="18" t="s">
        <v>914</v>
      </c>
    </row>
    <row r="900" spans="13:14" x14ac:dyDescent="0.25">
      <c r="M900">
        <v>899</v>
      </c>
      <c r="N900" s="18" t="s">
        <v>915</v>
      </c>
    </row>
    <row r="901" spans="13:14" x14ac:dyDescent="0.25">
      <c r="M901">
        <v>900</v>
      </c>
      <c r="N901" s="18" t="s">
        <v>916</v>
      </c>
    </row>
    <row r="902" spans="13:14" x14ac:dyDescent="0.25">
      <c r="M902">
        <v>901</v>
      </c>
      <c r="N902" s="18" t="s">
        <v>917</v>
      </c>
    </row>
    <row r="903" spans="13:14" x14ac:dyDescent="0.25">
      <c r="M903">
        <v>902</v>
      </c>
      <c r="N903" s="18" t="s">
        <v>918</v>
      </c>
    </row>
    <row r="904" spans="13:14" x14ac:dyDescent="0.25">
      <c r="M904">
        <v>903</v>
      </c>
      <c r="N904" s="18" t="s">
        <v>919</v>
      </c>
    </row>
    <row r="905" spans="13:14" x14ac:dyDescent="0.25">
      <c r="M905">
        <v>904</v>
      </c>
      <c r="N905" s="18" t="s">
        <v>920</v>
      </c>
    </row>
    <row r="906" spans="13:14" x14ac:dyDescent="0.25">
      <c r="M906">
        <v>905</v>
      </c>
      <c r="N906" s="18" t="s">
        <v>921</v>
      </c>
    </row>
    <row r="907" spans="13:14" x14ac:dyDescent="0.25">
      <c r="M907">
        <v>906</v>
      </c>
      <c r="N907" s="18" t="s">
        <v>922</v>
      </c>
    </row>
    <row r="908" spans="13:14" x14ac:dyDescent="0.25">
      <c r="M908">
        <v>907</v>
      </c>
      <c r="N908" s="18" t="s">
        <v>923</v>
      </c>
    </row>
    <row r="909" spans="13:14" x14ac:dyDescent="0.25">
      <c r="M909">
        <v>908</v>
      </c>
      <c r="N909" s="18" t="s">
        <v>924</v>
      </c>
    </row>
    <row r="910" spans="13:14" x14ac:dyDescent="0.25">
      <c r="M910">
        <v>909</v>
      </c>
      <c r="N910" s="18" t="s">
        <v>925</v>
      </c>
    </row>
    <row r="911" spans="13:14" x14ac:dyDescent="0.25">
      <c r="M911">
        <v>910</v>
      </c>
      <c r="N911" s="18" t="s">
        <v>926</v>
      </c>
    </row>
    <row r="912" spans="13:14" x14ac:dyDescent="0.25">
      <c r="M912">
        <v>911</v>
      </c>
      <c r="N912" s="18" t="s">
        <v>927</v>
      </c>
    </row>
    <row r="913" spans="13:14" x14ac:dyDescent="0.25">
      <c r="M913">
        <v>912</v>
      </c>
      <c r="N913" s="18" t="s">
        <v>928</v>
      </c>
    </row>
    <row r="914" spans="13:14" x14ac:dyDescent="0.25">
      <c r="M914">
        <v>913</v>
      </c>
      <c r="N914" s="18" t="s">
        <v>929</v>
      </c>
    </row>
    <row r="915" spans="13:14" x14ac:dyDescent="0.25">
      <c r="M915">
        <v>914</v>
      </c>
      <c r="N915" s="18" t="s">
        <v>930</v>
      </c>
    </row>
    <row r="916" spans="13:14" x14ac:dyDescent="0.25">
      <c r="M916">
        <v>915</v>
      </c>
      <c r="N916" s="18" t="s">
        <v>931</v>
      </c>
    </row>
    <row r="917" spans="13:14" x14ac:dyDescent="0.25">
      <c r="M917">
        <v>916</v>
      </c>
      <c r="N917" s="18" t="s">
        <v>932</v>
      </c>
    </row>
    <row r="918" spans="13:14" x14ac:dyDescent="0.25">
      <c r="M918">
        <v>917</v>
      </c>
      <c r="N918" s="18" t="s">
        <v>933</v>
      </c>
    </row>
    <row r="919" spans="13:14" x14ac:dyDescent="0.25">
      <c r="M919">
        <v>918</v>
      </c>
      <c r="N919" s="18" t="s">
        <v>934</v>
      </c>
    </row>
    <row r="920" spans="13:14" x14ac:dyDescent="0.25">
      <c r="M920">
        <v>919</v>
      </c>
      <c r="N920" s="18" t="s">
        <v>935</v>
      </c>
    </row>
    <row r="921" spans="13:14" x14ac:dyDescent="0.25">
      <c r="M921">
        <v>920</v>
      </c>
      <c r="N921" s="18" t="s">
        <v>936</v>
      </c>
    </row>
    <row r="922" spans="13:14" x14ac:dyDescent="0.25">
      <c r="M922">
        <v>921</v>
      </c>
      <c r="N922" s="18" t="s">
        <v>937</v>
      </c>
    </row>
    <row r="923" spans="13:14" x14ac:dyDescent="0.25">
      <c r="M923">
        <v>922</v>
      </c>
      <c r="N923" s="18" t="s">
        <v>938</v>
      </c>
    </row>
    <row r="924" spans="13:14" x14ac:dyDescent="0.25">
      <c r="M924">
        <v>923</v>
      </c>
      <c r="N924" s="18" t="s">
        <v>939</v>
      </c>
    </row>
    <row r="925" spans="13:14" x14ac:dyDescent="0.25">
      <c r="M925">
        <v>924</v>
      </c>
      <c r="N925" s="18" t="s">
        <v>940</v>
      </c>
    </row>
    <row r="926" spans="13:14" x14ac:dyDescent="0.25">
      <c r="M926">
        <v>925</v>
      </c>
      <c r="N926" s="18" t="s">
        <v>941</v>
      </c>
    </row>
    <row r="927" spans="13:14" x14ac:dyDescent="0.25">
      <c r="M927">
        <v>926</v>
      </c>
      <c r="N927" s="18" t="s">
        <v>942</v>
      </c>
    </row>
    <row r="928" spans="13:14" x14ac:dyDescent="0.25">
      <c r="M928">
        <v>927</v>
      </c>
      <c r="N928" s="18" t="s">
        <v>943</v>
      </c>
    </row>
    <row r="929" spans="13:14" x14ac:dyDescent="0.25">
      <c r="M929">
        <v>928</v>
      </c>
      <c r="N929" s="18" t="s">
        <v>944</v>
      </c>
    </row>
    <row r="930" spans="13:14" x14ac:dyDescent="0.25">
      <c r="M930">
        <v>929</v>
      </c>
      <c r="N930" s="18" t="s">
        <v>945</v>
      </c>
    </row>
    <row r="931" spans="13:14" x14ac:dyDescent="0.25">
      <c r="M931">
        <v>930</v>
      </c>
      <c r="N931" s="18" t="s">
        <v>946</v>
      </c>
    </row>
    <row r="932" spans="13:14" x14ac:dyDescent="0.25">
      <c r="M932">
        <v>931</v>
      </c>
      <c r="N932" s="18" t="s">
        <v>947</v>
      </c>
    </row>
    <row r="933" spans="13:14" x14ac:dyDescent="0.25">
      <c r="M933">
        <v>932</v>
      </c>
      <c r="N933" s="18" t="s">
        <v>948</v>
      </c>
    </row>
    <row r="934" spans="13:14" x14ac:dyDescent="0.25">
      <c r="M934">
        <v>933</v>
      </c>
      <c r="N934" s="18" t="s">
        <v>949</v>
      </c>
    </row>
    <row r="935" spans="13:14" x14ac:dyDescent="0.25">
      <c r="M935">
        <v>934</v>
      </c>
      <c r="N935" s="18" t="s">
        <v>950</v>
      </c>
    </row>
    <row r="936" spans="13:14" x14ac:dyDescent="0.25">
      <c r="M936">
        <v>935</v>
      </c>
      <c r="N936" s="18" t="s">
        <v>951</v>
      </c>
    </row>
    <row r="937" spans="13:14" x14ac:dyDescent="0.25">
      <c r="M937">
        <v>936</v>
      </c>
      <c r="N937" s="18" t="s">
        <v>952</v>
      </c>
    </row>
    <row r="938" spans="13:14" x14ac:dyDescent="0.25">
      <c r="M938">
        <v>937</v>
      </c>
      <c r="N938" s="18" t="s">
        <v>953</v>
      </c>
    </row>
    <row r="939" spans="13:14" x14ac:dyDescent="0.25">
      <c r="M939">
        <v>938</v>
      </c>
      <c r="N939" s="18" t="s">
        <v>954</v>
      </c>
    </row>
    <row r="940" spans="13:14" x14ac:dyDescent="0.25">
      <c r="M940">
        <v>939</v>
      </c>
      <c r="N940" s="18" t="s">
        <v>955</v>
      </c>
    </row>
    <row r="941" spans="13:14" x14ac:dyDescent="0.25">
      <c r="M941">
        <v>940</v>
      </c>
      <c r="N941" s="18" t="s">
        <v>956</v>
      </c>
    </row>
    <row r="942" spans="13:14" x14ac:dyDescent="0.25">
      <c r="M942">
        <v>941</v>
      </c>
      <c r="N942" s="18" t="s">
        <v>957</v>
      </c>
    </row>
    <row r="943" spans="13:14" x14ac:dyDescent="0.25">
      <c r="M943">
        <v>942</v>
      </c>
      <c r="N943" s="18" t="s">
        <v>958</v>
      </c>
    </row>
    <row r="944" spans="13:14" x14ac:dyDescent="0.25">
      <c r="M944">
        <v>943</v>
      </c>
      <c r="N944" s="18" t="s">
        <v>959</v>
      </c>
    </row>
    <row r="945" spans="13:14" x14ac:dyDescent="0.25">
      <c r="M945">
        <v>944</v>
      </c>
      <c r="N945" s="18" t="s">
        <v>960</v>
      </c>
    </row>
    <row r="946" spans="13:14" x14ac:dyDescent="0.25">
      <c r="M946">
        <v>945</v>
      </c>
      <c r="N946" s="18" t="s">
        <v>961</v>
      </c>
    </row>
    <row r="947" spans="13:14" x14ac:dyDescent="0.25">
      <c r="M947">
        <v>946</v>
      </c>
      <c r="N947" s="18" t="s">
        <v>962</v>
      </c>
    </row>
    <row r="948" spans="13:14" x14ac:dyDescent="0.25">
      <c r="M948">
        <v>947</v>
      </c>
      <c r="N948" s="18" t="s">
        <v>963</v>
      </c>
    </row>
    <row r="949" spans="13:14" x14ac:dyDescent="0.25">
      <c r="M949">
        <v>948</v>
      </c>
      <c r="N949" s="18" t="s">
        <v>964</v>
      </c>
    </row>
    <row r="950" spans="13:14" x14ac:dyDescent="0.25">
      <c r="M950">
        <v>949</v>
      </c>
      <c r="N950" s="18" t="s">
        <v>965</v>
      </c>
    </row>
    <row r="951" spans="13:14" x14ac:dyDescent="0.25">
      <c r="M951">
        <v>950</v>
      </c>
      <c r="N951" s="18" t="s">
        <v>966</v>
      </c>
    </row>
    <row r="952" spans="13:14" x14ac:dyDescent="0.25">
      <c r="M952">
        <v>951</v>
      </c>
      <c r="N952" s="18" t="s">
        <v>967</v>
      </c>
    </row>
    <row r="953" spans="13:14" x14ac:dyDescent="0.25">
      <c r="M953">
        <v>952</v>
      </c>
      <c r="N953" s="18" t="s">
        <v>968</v>
      </c>
    </row>
    <row r="954" spans="13:14" x14ac:dyDescent="0.25">
      <c r="M954">
        <v>953</v>
      </c>
      <c r="N954" s="18" t="s">
        <v>969</v>
      </c>
    </row>
    <row r="955" spans="13:14" x14ac:dyDescent="0.25">
      <c r="M955">
        <v>954</v>
      </c>
      <c r="N955" s="18" t="s">
        <v>970</v>
      </c>
    </row>
    <row r="956" spans="13:14" x14ac:dyDescent="0.25">
      <c r="M956">
        <v>955</v>
      </c>
      <c r="N956" s="18" t="s">
        <v>971</v>
      </c>
    </row>
    <row r="957" spans="13:14" x14ac:dyDescent="0.25">
      <c r="M957">
        <v>956</v>
      </c>
      <c r="N957" s="18" t="s">
        <v>972</v>
      </c>
    </row>
    <row r="958" spans="13:14" x14ac:dyDescent="0.25">
      <c r="M958">
        <v>957</v>
      </c>
      <c r="N958" s="18" t="s">
        <v>973</v>
      </c>
    </row>
    <row r="959" spans="13:14" x14ac:dyDescent="0.25">
      <c r="M959">
        <v>958</v>
      </c>
      <c r="N959" s="18" t="s">
        <v>974</v>
      </c>
    </row>
    <row r="960" spans="13:14" x14ac:dyDescent="0.25">
      <c r="M960">
        <v>959</v>
      </c>
      <c r="N960" s="18" t="s">
        <v>975</v>
      </c>
    </row>
    <row r="961" spans="13:14" x14ac:dyDescent="0.25">
      <c r="M961">
        <v>960</v>
      </c>
      <c r="N961" s="18" t="s">
        <v>976</v>
      </c>
    </row>
    <row r="962" spans="13:14" x14ac:dyDescent="0.25">
      <c r="M962">
        <v>961</v>
      </c>
      <c r="N962" s="18" t="s">
        <v>977</v>
      </c>
    </row>
    <row r="963" spans="13:14" x14ac:dyDescent="0.25">
      <c r="M963">
        <v>962</v>
      </c>
      <c r="N963" s="18" t="s">
        <v>978</v>
      </c>
    </row>
    <row r="964" spans="13:14" x14ac:dyDescent="0.25">
      <c r="M964">
        <v>963</v>
      </c>
      <c r="N964" s="18" t="s">
        <v>979</v>
      </c>
    </row>
    <row r="965" spans="13:14" x14ac:dyDescent="0.25">
      <c r="M965">
        <v>964</v>
      </c>
      <c r="N965" s="18" t="s">
        <v>980</v>
      </c>
    </row>
    <row r="966" spans="13:14" x14ac:dyDescent="0.25">
      <c r="M966">
        <v>965</v>
      </c>
      <c r="N966" s="18" t="s">
        <v>981</v>
      </c>
    </row>
    <row r="967" spans="13:14" x14ac:dyDescent="0.25">
      <c r="M967">
        <v>966</v>
      </c>
      <c r="N967" s="18" t="s">
        <v>982</v>
      </c>
    </row>
    <row r="968" spans="13:14" x14ac:dyDescent="0.25">
      <c r="M968">
        <v>967</v>
      </c>
      <c r="N968" s="18" t="s">
        <v>983</v>
      </c>
    </row>
    <row r="969" spans="13:14" x14ac:dyDescent="0.25">
      <c r="M969">
        <v>968</v>
      </c>
      <c r="N969" s="18" t="s">
        <v>984</v>
      </c>
    </row>
    <row r="970" spans="13:14" x14ac:dyDescent="0.25">
      <c r="M970">
        <v>969</v>
      </c>
      <c r="N970" s="18" t="s">
        <v>985</v>
      </c>
    </row>
    <row r="971" spans="13:14" x14ac:dyDescent="0.25">
      <c r="M971">
        <v>970</v>
      </c>
      <c r="N971" s="18" t="s">
        <v>986</v>
      </c>
    </row>
    <row r="972" spans="13:14" x14ac:dyDescent="0.25">
      <c r="M972">
        <v>971</v>
      </c>
      <c r="N972" s="18" t="s">
        <v>987</v>
      </c>
    </row>
    <row r="973" spans="13:14" x14ac:dyDescent="0.25">
      <c r="M973">
        <v>972</v>
      </c>
      <c r="N973" s="18" t="s">
        <v>988</v>
      </c>
    </row>
    <row r="974" spans="13:14" x14ac:dyDescent="0.25">
      <c r="M974">
        <v>973</v>
      </c>
      <c r="N974" s="18" t="s">
        <v>989</v>
      </c>
    </row>
    <row r="975" spans="13:14" x14ac:dyDescent="0.25">
      <c r="M975">
        <v>974</v>
      </c>
      <c r="N975" s="18" t="s">
        <v>990</v>
      </c>
    </row>
    <row r="976" spans="13:14" x14ac:dyDescent="0.25">
      <c r="M976">
        <v>975</v>
      </c>
      <c r="N976" s="18" t="s">
        <v>991</v>
      </c>
    </row>
    <row r="977" spans="13:14" x14ac:dyDescent="0.25">
      <c r="M977">
        <v>976</v>
      </c>
      <c r="N977" s="18" t="s">
        <v>992</v>
      </c>
    </row>
    <row r="978" spans="13:14" x14ac:dyDescent="0.25">
      <c r="M978">
        <v>977</v>
      </c>
      <c r="N978" s="18" t="s">
        <v>993</v>
      </c>
    </row>
    <row r="979" spans="13:14" x14ac:dyDescent="0.25">
      <c r="M979">
        <v>978</v>
      </c>
      <c r="N979" s="18" t="s">
        <v>994</v>
      </c>
    </row>
    <row r="980" spans="13:14" x14ac:dyDescent="0.25">
      <c r="M980">
        <v>979</v>
      </c>
      <c r="N980" s="18" t="s">
        <v>995</v>
      </c>
    </row>
    <row r="981" spans="13:14" x14ac:dyDescent="0.25">
      <c r="M981">
        <v>980</v>
      </c>
      <c r="N981" s="18" t="s">
        <v>996</v>
      </c>
    </row>
    <row r="982" spans="13:14" x14ac:dyDescent="0.25">
      <c r="M982">
        <v>981</v>
      </c>
      <c r="N982" s="18" t="s">
        <v>997</v>
      </c>
    </row>
    <row r="983" spans="13:14" x14ac:dyDescent="0.25">
      <c r="M983">
        <v>982</v>
      </c>
      <c r="N983" s="18" t="s">
        <v>998</v>
      </c>
    </row>
    <row r="984" spans="13:14" x14ac:dyDescent="0.25">
      <c r="M984">
        <v>983</v>
      </c>
      <c r="N984" s="18" t="s">
        <v>999</v>
      </c>
    </row>
    <row r="985" spans="13:14" x14ac:dyDescent="0.25">
      <c r="M985">
        <v>984</v>
      </c>
      <c r="N985" s="18" t="s">
        <v>1000</v>
      </c>
    </row>
    <row r="986" spans="13:14" x14ac:dyDescent="0.25">
      <c r="M986">
        <v>985</v>
      </c>
      <c r="N986" s="18" t="s">
        <v>1001</v>
      </c>
    </row>
    <row r="987" spans="13:14" x14ac:dyDescent="0.25">
      <c r="M987">
        <v>986</v>
      </c>
      <c r="N987" s="18" t="s">
        <v>1002</v>
      </c>
    </row>
    <row r="988" spans="13:14" x14ac:dyDescent="0.25">
      <c r="M988">
        <v>987</v>
      </c>
      <c r="N988" s="18" t="s">
        <v>1003</v>
      </c>
    </row>
    <row r="989" spans="13:14" x14ac:dyDescent="0.25">
      <c r="M989">
        <v>988</v>
      </c>
      <c r="N989" s="18" t="s">
        <v>1004</v>
      </c>
    </row>
    <row r="990" spans="13:14" x14ac:dyDescent="0.25">
      <c r="M990">
        <v>989</v>
      </c>
      <c r="N990" s="18" t="s">
        <v>1005</v>
      </c>
    </row>
    <row r="991" spans="13:14" x14ac:dyDescent="0.25">
      <c r="M991">
        <v>990</v>
      </c>
      <c r="N991" s="18" t="s">
        <v>1006</v>
      </c>
    </row>
    <row r="992" spans="13:14" x14ac:dyDescent="0.25">
      <c r="M992">
        <v>991</v>
      </c>
      <c r="N992" s="18" t="s">
        <v>1007</v>
      </c>
    </row>
    <row r="993" spans="13:14" x14ac:dyDescent="0.25">
      <c r="M993">
        <v>992</v>
      </c>
      <c r="N993" s="18" t="s">
        <v>1008</v>
      </c>
    </row>
    <row r="994" spans="13:14" x14ac:dyDescent="0.25">
      <c r="M994">
        <v>993</v>
      </c>
      <c r="N994" s="18" t="s">
        <v>1009</v>
      </c>
    </row>
    <row r="995" spans="13:14" x14ac:dyDescent="0.25">
      <c r="M995">
        <v>994</v>
      </c>
      <c r="N995" s="18" t="s">
        <v>1010</v>
      </c>
    </row>
    <row r="996" spans="13:14" x14ac:dyDescent="0.25">
      <c r="M996">
        <v>995</v>
      </c>
      <c r="N996" s="18" t="s">
        <v>1011</v>
      </c>
    </row>
    <row r="997" spans="13:14" x14ac:dyDescent="0.25">
      <c r="M997">
        <v>996</v>
      </c>
      <c r="N997" s="18" t="s">
        <v>1012</v>
      </c>
    </row>
    <row r="998" spans="13:14" x14ac:dyDescent="0.25">
      <c r="M998">
        <v>997</v>
      </c>
      <c r="N998" s="18" t="s">
        <v>1013</v>
      </c>
    </row>
    <row r="999" spans="13:14" x14ac:dyDescent="0.25">
      <c r="M999">
        <v>998</v>
      </c>
      <c r="N999" s="18" t="s">
        <v>1014</v>
      </c>
    </row>
    <row r="1000" spans="13:14" x14ac:dyDescent="0.25">
      <c r="M1000">
        <v>999</v>
      </c>
      <c r="N1000" s="18" t="s">
        <v>1015</v>
      </c>
    </row>
    <row r="1001" spans="13:14" x14ac:dyDescent="0.25">
      <c r="M1001">
        <v>1000</v>
      </c>
      <c r="N1001" s="18" t="s">
        <v>1016</v>
      </c>
    </row>
  </sheetData>
  <sortState ref="P2:P9">
    <sortCondition ref="P2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CF8-INT</vt:lpstr>
      <vt:lpstr>Sheet3</vt:lpstr>
      <vt:lpstr>currency</vt:lpstr>
      <vt:lpstr>Internalorder</vt:lpstr>
      <vt:lpstr>other</vt:lpstr>
      <vt:lpstr>paper</vt:lpstr>
      <vt:lpstr>'CF8-INT'!Print_Area</vt:lpstr>
      <vt:lpstr>'CF8-INT'!Print_Titles</vt:lpstr>
      <vt:lpstr>series</vt:lpstr>
      <vt:lpstr>type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McEachan</dc:creator>
  <cp:lastModifiedBy>Richard Yeates</cp:lastModifiedBy>
  <cp:lastPrinted>2014-07-29T08:41:03Z</cp:lastPrinted>
  <dcterms:created xsi:type="dcterms:W3CDTF">2013-06-25T09:07:11Z</dcterms:created>
  <dcterms:modified xsi:type="dcterms:W3CDTF">2015-02-13T14:23:56Z</dcterms:modified>
</cp:coreProperties>
</file>