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gli\user\Home\GMAR\joyces\Desktop\Docs\"/>
    </mc:Choice>
  </mc:AlternateContent>
  <bookViews>
    <workbookView xWindow="480" yWindow="75" windowWidth="18195" windowHeight="11760"/>
  </bookViews>
  <sheets>
    <sheet name="FUNDING &amp; INFO GUIDE" sheetId="6" r:id="rId1"/>
    <sheet name="FUNDING MATRIX LOOKUP" sheetId="1" state="hidden" r:id="rId2"/>
  </sheets>
  <definedNames>
    <definedName name="Credit">'FUNDING MATRIX LOOKUP'!#REF!</definedName>
    <definedName name="CreditRange">'FUNDING MATRIX LOOKUP'!$C$3:$J$3</definedName>
    <definedName name="DataRange">'FUNDING MATRIX LOOKUP'!#REF!</definedName>
    <definedName name="FundingRange">'FUNDING MATRIX LOOKUP'!$C$4:$J$8</definedName>
    <definedName name="MaxCredit">'FUNDING MATRIX LOOKUP'!#REF!</definedName>
    <definedName name="_xlnm.Print_Area" localSheetId="0">'FUNDING &amp; INFO GUIDE'!$A$1:$W$48</definedName>
    <definedName name="_xlnm.Print_Titles" localSheetId="0">'FUNDING &amp; INFO GUIDE'!$1:$9</definedName>
    <definedName name="Weight">'FUNDING MATRIX LOOKUP'!#REF!</definedName>
    <definedName name="Weighting">'FUNDING MATRIX LOOKUP'!#REF!</definedName>
    <definedName name="WFactor">'FUNDING MATRIX LOOKUP'!$A$4:$A$8</definedName>
  </definedNames>
  <calcPr calcId="152511"/>
</workbook>
</file>

<file path=xl/sharedStrings.xml><?xml version="1.0" encoding="utf-8"?>
<sst xmlns="http://schemas.openxmlformats.org/spreadsheetml/2006/main" count="417" uniqueCount="185">
  <si>
    <t>A</t>
  </si>
  <si>
    <t>B</t>
  </si>
  <si>
    <t>C</t>
  </si>
  <si>
    <t>D</t>
  </si>
  <si>
    <t>E</t>
  </si>
  <si>
    <t>W. Factor</t>
  </si>
  <si>
    <t>Max Credit</t>
  </si>
  <si>
    <t>2012/2013 FUNDING 19+ MATRIX</t>
  </si>
  <si>
    <t>Multiplier</t>
  </si>
  <si>
    <t>Credit Range</t>
  </si>
  <si>
    <t>Award (1-4)</t>
  </si>
  <si>
    <t>Award (5-12)</t>
  </si>
  <si>
    <t>Certificate (13-24)</t>
  </si>
  <si>
    <t>Certificate (25-36)</t>
  </si>
  <si>
    <t>Diploma (37-48)</t>
  </si>
  <si>
    <t>Diploma (49-72)</t>
  </si>
  <si>
    <t>Diploma (73-132)</t>
  </si>
  <si>
    <t>Diploma (+133)</t>
  </si>
  <si>
    <t>Level</t>
  </si>
  <si>
    <t>Qual No.</t>
  </si>
  <si>
    <t>GLH</t>
  </si>
  <si>
    <t>Registration End / Review Date</t>
  </si>
  <si>
    <t>Certificate End Date</t>
  </si>
  <si>
    <t>K</t>
  </si>
  <si>
    <t>F</t>
  </si>
  <si>
    <t>G</t>
  </si>
  <si>
    <t>H</t>
  </si>
  <si>
    <t>J</t>
  </si>
  <si>
    <t>L</t>
  </si>
  <si>
    <t xml:space="preserve"> Qualification Title</t>
  </si>
  <si>
    <t>QUALIFICATION DETAILS</t>
  </si>
  <si>
    <t>Sector</t>
  </si>
  <si>
    <t>LAST UPDATED</t>
  </si>
  <si>
    <t>Environmental Services</t>
  </si>
  <si>
    <t>600/1536/6</t>
  </si>
  <si>
    <t>600/0646/8</t>
  </si>
  <si>
    <t>501/2367/1</t>
  </si>
  <si>
    <t>501/2368/3</t>
  </si>
  <si>
    <t>501/2369/5</t>
  </si>
  <si>
    <t>501/2141/8</t>
  </si>
  <si>
    <t>501/2365/8</t>
  </si>
  <si>
    <t>0746-20</t>
  </si>
  <si>
    <t>0746-21</t>
  </si>
  <si>
    <t>0746-22</t>
  </si>
  <si>
    <t>0746-23</t>
  </si>
  <si>
    <t>0746-24</t>
  </si>
  <si>
    <t>600/1502/0</t>
  </si>
  <si>
    <t>Unit Route</t>
  </si>
  <si>
    <t>AGE
Pre 16</t>
  </si>
  <si>
    <t>AGE
16-18</t>
  </si>
  <si>
    <t>AGE
18+</t>
  </si>
  <si>
    <t>AGE
19+</t>
  </si>
  <si>
    <t>Available from</t>
  </si>
  <si>
    <t>7517-02</t>
  </si>
  <si>
    <t>501/2350/6</t>
  </si>
  <si>
    <t>501/2343/9</t>
  </si>
  <si>
    <t>7517-03</t>
  </si>
  <si>
    <t>0748-10</t>
  </si>
  <si>
    <t>0746-25</t>
  </si>
  <si>
    <t>0748-20</t>
  </si>
  <si>
    <t>501/1053/6</t>
  </si>
  <si>
    <t>7729-02</t>
  </si>
  <si>
    <t>600/1006/X</t>
  </si>
  <si>
    <t>0748-30</t>
  </si>
  <si>
    <t>600/3585/7</t>
  </si>
  <si>
    <t>600/2781/2</t>
  </si>
  <si>
    <t>600/2742/3</t>
  </si>
  <si>
    <t>600/2741/1</t>
  </si>
  <si>
    <t>600/6405/5</t>
  </si>
  <si>
    <t>600/6404/3</t>
  </si>
  <si>
    <t>0746-40</t>
  </si>
  <si>
    <t>0746-41</t>
  </si>
  <si>
    <t>0746-42</t>
  </si>
  <si>
    <t>0746-43</t>
  </si>
  <si>
    <t>0746-45</t>
  </si>
  <si>
    <t>0746-46</t>
  </si>
  <si>
    <t>600/1450/7</t>
  </si>
  <si>
    <t>600/1472/6</t>
  </si>
  <si>
    <t>9887-02</t>
  </si>
  <si>
    <t>9887-03</t>
  </si>
  <si>
    <t>9887-32</t>
  </si>
  <si>
    <t>9887-33</t>
  </si>
  <si>
    <t>2405-02</t>
  </si>
  <si>
    <t>2405-03</t>
  </si>
  <si>
    <t>The Refuse Operatives Certificate</t>
  </si>
  <si>
    <t>6033-01</t>
  </si>
  <si>
    <t>6033-02</t>
  </si>
  <si>
    <t>6033-03</t>
  </si>
  <si>
    <t>6033-04</t>
  </si>
  <si>
    <t>The Cleansing Operatives Certificate</t>
  </si>
  <si>
    <t>Environmental Services Assessment and Monitoring - Assessment and Monitoring</t>
  </si>
  <si>
    <t>Community Care Transport</t>
  </si>
  <si>
    <t>0748-40</t>
  </si>
  <si>
    <t>0748-41</t>
  </si>
  <si>
    <t>0748-94</t>
  </si>
  <si>
    <t>0748-93</t>
  </si>
  <si>
    <t>0748-92</t>
  </si>
  <si>
    <t>0748-91</t>
  </si>
  <si>
    <t>No</t>
  </si>
  <si>
    <t>Yes</t>
  </si>
  <si>
    <t>380-570</t>
  </si>
  <si>
    <t>229-253</t>
  </si>
  <si>
    <t>237-267</t>
  </si>
  <si>
    <t>283-293</t>
  </si>
  <si>
    <t>267-282</t>
  </si>
  <si>
    <t>276-320</t>
  </si>
  <si>
    <t>140-184</t>
  </si>
  <si>
    <t>311-572</t>
  </si>
  <si>
    <t>248-319</t>
  </si>
  <si>
    <t>329-370</t>
  </si>
  <si>
    <t>405-507</t>
  </si>
  <si>
    <t>392-692</t>
  </si>
  <si>
    <t>437-665</t>
  </si>
  <si>
    <t>428-496</t>
  </si>
  <si>
    <t>402-619</t>
  </si>
  <si>
    <t>331-520</t>
  </si>
  <si>
    <t>337-526</t>
  </si>
  <si>
    <t>NON REGULATED</t>
  </si>
  <si>
    <t>0746-93</t>
  </si>
  <si>
    <t>0746-30</t>
  </si>
  <si>
    <t>n/a</t>
  </si>
  <si>
    <t>OFQUAL Ref/
QAN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</si>
  <si>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</si>
  <si>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Level 1</t>
  </si>
  <si>
    <t>Level 2</t>
  </si>
  <si>
    <t>LEVEL 3 APPRENTICESHIP PACKAGES</t>
  </si>
  <si>
    <t>LEVEL 2 APPRENTICESHIP PACKAGES</t>
  </si>
  <si>
    <t>Level 3</t>
  </si>
  <si>
    <t>Level 4</t>
  </si>
  <si>
    <t>X</t>
  </si>
  <si>
    <t>Sustainable Resource Management Advanced Apprenticeship (Level 3) - England</t>
  </si>
  <si>
    <t>Sustainable Resource Management Apprenticeship (Level 3) - Wales</t>
  </si>
  <si>
    <t>Level 1 Diploma in Recycling Activities</t>
  </si>
  <si>
    <t>Level 2 Certificate for Sustainable Waste Management Operative</t>
  </si>
  <si>
    <t>Level 2 Certificate for Sustainable Waste Management Operative (Waste Collection)</t>
  </si>
  <si>
    <t>Level 2 Certificate for Sustainable Waste Management Operative (Waste Collection Driver)</t>
  </si>
  <si>
    <t>Level 2 Diploma for Sustainable Waste Management Operative (Waste Site Operative)</t>
  </si>
  <si>
    <t>Level 2 Diploma for Sustainable Waste Management Operative (Weighbridge Operative)</t>
  </si>
  <si>
    <t>Level 2 Diploma for Sustainable Waste Management Operative (Team Leader)</t>
  </si>
  <si>
    <t>Level 2 Diploma for Sustainable Recycling Activities</t>
  </si>
  <si>
    <t>Level 2 Certificate in Local Environmental Services Skills</t>
  </si>
  <si>
    <t>Level 2 Certificate in Principles of Sustainable Resource Management</t>
  </si>
  <si>
    <t>Level 3 Diploma For Waste Supervisor</t>
  </si>
  <si>
    <t>Level 3 Diploma in Sustainable Recycling Activities - Supervisory</t>
  </si>
  <si>
    <t>Level 3 Certificate in Principles of Sustainable Resource Management</t>
  </si>
  <si>
    <t>Level 4 Diploma In Waste Management Operations: Managing Civic Amenity Site</t>
  </si>
  <si>
    <t>Level 4 Diploma In Waste Management Operations: Managing Transfer</t>
  </si>
  <si>
    <t>Level 4 Diploma In Waste Management Operations: Managing Landfill</t>
  </si>
  <si>
    <t>Level 4 Diploma In Waste Management Operations: Managing Physical &amp; Chemical Treatment</t>
  </si>
  <si>
    <t>Level 4 Diploma in Waste Management Operations: Managing Biological Treatment</t>
  </si>
  <si>
    <t>Level 4 Diploma In Waste Management Operations: Managing Thermal Treatment</t>
  </si>
  <si>
    <t>Level 4 Diploma In Management of Recycling Activities</t>
  </si>
  <si>
    <t>Level 4 Diploma in Management of Recycling Activities: Small Scale Operations</t>
  </si>
  <si>
    <t>600/1474/X</t>
  </si>
  <si>
    <t>600/3105/0</t>
  </si>
  <si>
    <t>600/3110/4</t>
  </si>
  <si>
    <t>Level 2 Award In Global Citizenship (VRQ)</t>
  </si>
  <si>
    <t>Level 3 Award In Global Citizenship</t>
  </si>
  <si>
    <t>Comment</t>
  </si>
  <si>
    <t>0748</t>
  </si>
  <si>
    <t>0746</t>
  </si>
  <si>
    <t>Group Qual No.</t>
  </si>
  <si>
    <t>Sustainable Resource Management Intermediate Apprenticeship (Level 2) - England</t>
  </si>
  <si>
    <t>Sustainable Resource Management Foundation Apprenticeship (Level 2) - Wales</t>
  </si>
  <si>
    <t>Global Citizenship</t>
  </si>
  <si>
    <t xml:space="preserve">Extended </t>
  </si>
  <si>
    <t>0746-92</t>
  </si>
  <si>
    <t>7729-92</t>
  </si>
  <si>
    <t>0746-94</t>
  </si>
  <si>
    <t>CITY &amp; GUILDS QUALIFICATION FUNDING &amp; INFORMATION GUIDE</t>
  </si>
  <si>
    <t>Funding Rate</t>
  </si>
  <si>
    <t>Weighting Factor</t>
  </si>
  <si>
    <t>Available for 24+ Loans</t>
  </si>
  <si>
    <t xml:space="preserve">SFA funding ceased 31 July 2013. </t>
  </si>
  <si>
    <t>Expired</t>
  </si>
  <si>
    <t>Apprentice-ship Weighted Funding Rate</t>
  </si>
  <si>
    <r>
      <t xml:space="preserve">FUNDING INFORMATION
</t>
    </r>
    <r>
      <rPr>
        <sz val="11"/>
        <rFont val="Arial"/>
        <family val="2"/>
      </rPr>
      <t>For the latest information please visit:</t>
    </r>
    <r>
      <rPr>
        <b/>
        <sz val="11"/>
        <rFont val="Arial"/>
        <family val="2"/>
      </rPr>
      <t xml:space="preserve"> </t>
    </r>
  </si>
  <si>
    <t>The Hub</t>
  </si>
  <si>
    <t>Adult learner responsive (19+)</t>
  </si>
  <si>
    <t>OLASS</t>
  </si>
  <si>
    <t>16-19
EFA</t>
  </si>
  <si>
    <t>City &amp; Guilds advises that anyone using this data also cross-checks funding on the Skills Funding Agency funding system, The Hub, to ensure accuracy as data is constantly updated.</t>
  </si>
  <si>
    <t>Data provided by the Skills Funding Agency. City &amp; Guilds neither warrants, represents nor guarantees the contents of information, nor does it accept any responsibility for errors, inaccuracies, omissions or any inconsistencies herein.</t>
  </si>
  <si>
    <t>Data currently not available, please visit The Hub</t>
  </si>
  <si>
    <t>Framework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</si>
</sst>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8"/>
      <color rgb="FF333333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u/>
      <sz val="9.35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NumberForma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34" fillId="0" borderId="0"/>
    <xf numFmtId="0" fontId="34" fillId="0" borderId="0"/>
    <xf numFmtId="0" fontId="1" fillId="0" borderId="0"/>
  </cellStyleXfs>
  <cellXfs count="191">
    <xf numFmtId="0" fontId="0" fillId="0" borderId="0" xfId="0"/>
    <xf numFmtId="3" fontId="4" fillId="0" borderId="1" xfId="1" applyNumberFormat="1" applyFill="1" applyBorder="1"/>
    <xf numFmtId="0" fontId="2" fillId="3" borderId="1" xfId="0" applyFont="1" applyFill="1" applyBorder="1"/>
    <xf numFmtId="0" fontId="2" fillId="4" borderId="1" xfId="0" applyFont="1" applyFill="1" applyBorder="1"/>
    <xf numFmtId="3" fontId="5" fillId="4" borderId="1" xfId="1" applyNumberFormat="1" applyFont="1" applyFill="1" applyBorder="1"/>
    <xf numFmtId="0" fontId="3" fillId="2" borderId="1" xfId="0" applyFont="1" applyFill="1" applyBorder="1"/>
    <xf numFmtId="0" fontId="7" fillId="0" borderId="0" xfId="0" applyFont="1"/>
    <xf numFmtId="0" fontId="0" fillId="0" borderId="1" xfId="0" applyBorder="1"/>
    <xf numFmtId="2" fontId="8" fillId="0" borderId="1" xfId="0" applyNumberFormat="1" applyFont="1" applyFill="1" applyBorder="1"/>
    <xf numFmtId="0" fontId="0" fillId="0" borderId="0" xfId="0"/>
    <xf numFmtId="0" fontId="2" fillId="3" borderId="1" xfId="0" applyFont="1" applyFill="1" applyBorder="1"/>
    <xf numFmtId="2" fontId="8" fillId="0" borderId="1" xfId="0" applyNumberFormat="1" applyFont="1" applyFill="1" applyBorder="1"/>
    <xf numFmtId="0" fontId="0" fillId="0" borderId="0" xfId="0" applyProtection="1"/>
    <xf numFmtId="0" fontId="10" fillId="0" borderId="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49" fontId="14" fillId="0" borderId="0" xfId="0" applyNumberFormat="1" applyFont="1" applyBorder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/>
    <xf numFmtId="0" fontId="15" fillId="0" borderId="0" xfId="0" applyFont="1" applyProtection="1">
      <protection locked="0"/>
    </xf>
    <xf numFmtId="14" fontId="7" fillId="0" borderId="1" xfId="0" applyNumberFormat="1" applyFont="1" applyBorder="1" applyAlignment="1" applyProtection="1">
      <protection locked="0"/>
    </xf>
    <xf numFmtId="14" fontId="5" fillId="5" borderId="19" xfId="0" applyNumberFormat="1" applyFont="1" applyFill="1" applyBorder="1" applyAlignment="1" applyProtection="1">
      <alignment horizontal="center" vertical="center" wrapText="1"/>
    </xf>
    <xf numFmtId="14" fontId="5" fillId="5" borderId="20" xfId="0" applyNumberFormat="1" applyFont="1" applyFill="1" applyBorder="1" applyAlignment="1" applyProtection="1">
      <alignment horizontal="center" vertical="center" wrapText="1"/>
    </xf>
    <xf numFmtId="14" fontId="5" fillId="5" borderId="2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14" fontId="5" fillId="5" borderId="23" xfId="0" applyNumberFormat="1" applyFont="1" applyFill="1" applyBorder="1" applyAlignment="1" applyProtection="1">
      <alignment horizontal="center" vertical="center" wrapText="1"/>
    </xf>
    <xf numFmtId="14" fontId="4" fillId="6" borderId="15" xfId="0" applyNumberFormat="1" applyFont="1" applyFill="1" applyBorder="1" applyAlignment="1" applyProtection="1">
      <alignment horizontal="center" vertical="center" wrapText="1"/>
    </xf>
    <xf numFmtId="14" fontId="5" fillId="5" borderId="6" xfId="0" applyNumberFormat="1" applyFont="1" applyFill="1" applyBorder="1" applyAlignment="1" applyProtection="1">
      <alignment horizontal="center" vertical="center" wrapText="1"/>
    </xf>
    <xf numFmtId="14" fontId="5" fillId="5" borderId="13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11" fillId="5" borderId="15" xfId="0" applyNumberFormat="1" applyFont="1" applyFill="1" applyBorder="1" applyAlignment="1" applyProtection="1">
      <alignment horizontal="center" vertical="center" wrapText="1"/>
    </xf>
    <xf numFmtId="14" fontId="11" fillId="5" borderId="6" xfId="0" applyNumberFormat="1" applyFont="1" applyFill="1" applyBorder="1" applyAlignment="1" applyProtection="1">
      <alignment horizontal="center" vertical="center" wrapText="1"/>
    </xf>
    <xf numFmtId="14" fontId="11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/>
    <xf numFmtId="0" fontId="22" fillId="8" borderId="18" xfId="0" applyFont="1" applyFill="1" applyBorder="1" applyAlignment="1">
      <alignment vertical="center"/>
    </xf>
    <xf numFmtId="0" fontId="23" fillId="8" borderId="18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vertical="center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 applyProtection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32" xfId="0" applyFont="1" applyFill="1" applyBorder="1" applyAlignment="1" applyProtection="1">
      <alignment horizontal="center" vertical="center" wrapText="1"/>
    </xf>
    <xf numFmtId="14" fontId="4" fillId="5" borderId="31" xfId="0" applyNumberFormat="1" applyFont="1" applyFill="1" applyBorder="1" applyAlignment="1" applyProtection="1">
      <alignment horizontal="center" vertical="center" wrapText="1"/>
    </xf>
    <xf numFmtId="14" fontId="4" fillId="5" borderId="16" xfId="0" applyNumberFormat="1" applyFont="1" applyFill="1" applyBorder="1" applyAlignment="1" applyProtection="1">
      <alignment horizontal="center" vertical="center" wrapText="1"/>
    </xf>
    <xf numFmtId="14" fontId="5" fillId="5" borderId="4" xfId="0" applyNumberFormat="1" applyFont="1" applyFill="1" applyBorder="1" applyAlignment="1" applyProtection="1">
      <alignment horizontal="center" vertical="center" wrapText="1"/>
    </xf>
    <xf numFmtId="14" fontId="5" fillId="5" borderId="11" xfId="0" applyNumberFormat="1" applyFont="1" applyFill="1" applyBorder="1" applyAlignment="1" applyProtection="1">
      <alignment horizontal="center" vertical="center" wrapText="1"/>
    </xf>
    <xf numFmtId="14" fontId="4" fillId="5" borderId="33" xfId="0" applyNumberFormat="1" applyFont="1" applyFill="1" applyBorder="1" applyAlignment="1" applyProtection="1">
      <alignment horizontal="center" vertical="center" wrapText="1"/>
    </xf>
    <xf numFmtId="14" fontId="4" fillId="5" borderId="14" xfId="0" applyNumberFormat="1" applyFont="1" applyFill="1" applyBorder="1" applyAlignment="1" applyProtection="1">
      <alignment horizontal="center" vertical="center" wrapText="1"/>
    </xf>
    <xf numFmtId="14" fontId="5" fillId="5" borderId="2" xfId="0" applyNumberFormat="1" applyFont="1" applyFill="1" applyBorder="1" applyAlignment="1" applyProtection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5" fillId="5" borderId="25" xfId="8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>
      <alignment vertical="center" wrapText="1"/>
    </xf>
    <xf numFmtId="0" fontId="25" fillId="7" borderId="24" xfId="8" applyFont="1" applyFill="1" applyBorder="1" applyAlignment="1" applyProtection="1">
      <alignment horizontal="center" vertical="center"/>
    </xf>
    <xf numFmtId="0" fontId="25" fillId="7" borderId="29" xfId="8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wrapText="1"/>
    </xf>
    <xf numFmtId="0" fontId="25" fillId="7" borderId="32" xfId="0" applyFont="1" applyFill="1" applyBorder="1" applyAlignment="1">
      <alignment wrapText="1"/>
    </xf>
    <xf numFmtId="0" fontId="25" fillId="5" borderId="24" xfId="8" applyFont="1" applyFill="1" applyBorder="1" applyAlignment="1" applyProtection="1">
      <alignment horizontal="center" vertical="center"/>
    </xf>
    <xf numFmtId="0" fontId="26" fillId="7" borderId="1" xfId="0" applyFont="1" applyFill="1" applyBorder="1"/>
    <xf numFmtId="0" fontId="0" fillId="0" borderId="0" xfId="0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20" fillId="5" borderId="26" xfId="8" applyFont="1" applyFill="1" applyBorder="1" applyAlignment="1" applyProtection="1">
      <alignment horizontal="center" vertical="center" wrapText="1"/>
    </xf>
    <xf numFmtId="0" fontId="21" fillId="8" borderId="17" xfId="0" applyFont="1" applyFill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center" vertical="center" wrapText="1"/>
    </xf>
    <xf numFmtId="14" fontId="4" fillId="10" borderId="0" xfId="0" applyNumberFormat="1" applyFont="1" applyFill="1" applyBorder="1" applyAlignment="1" applyProtection="1">
      <alignment horizontal="center" vertical="center" wrapText="1"/>
    </xf>
    <xf numFmtId="14" fontId="4" fillId="10" borderId="27" xfId="0" applyNumberFormat="1" applyFont="1" applyFill="1" applyBorder="1" applyAlignment="1" applyProtection="1">
      <alignment horizontal="center" vertical="center" wrapText="1"/>
    </xf>
    <xf numFmtId="14" fontId="4" fillId="10" borderId="36" xfId="0" applyNumberFormat="1" applyFont="1" applyFill="1" applyBorder="1" applyAlignment="1" applyProtection="1">
      <alignment horizontal="center" vertical="center" wrapText="1"/>
    </xf>
    <xf numFmtId="0" fontId="4" fillId="5" borderId="42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 applyProtection="1">
      <alignment horizontal="center" vertical="center" wrapText="1"/>
    </xf>
    <xf numFmtId="14" fontId="4" fillId="5" borderId="42" xfId="0" applyNumberFormat="1" applyFont="1" applyFill="1" applyBorder="1" applyAlignment="1" applyProtection="1">
      <alignment horizontal="center" vertical="center" wrapText="1"/>
    </xf>
    <xf numFmtId="14" fontId="11" fillId="5" borderId="40" xfId="0" applyNumberFormat="1" applyFont="1" applyFill="1" applyBorder="1" applyAlignment="1" applyProtection="1">
      <alignment horizontal="center" vertical="center" wrapText="1"/>
    </xf>
    <xf numFmtId="0" fontId="17" fillId="5" borderId="42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>
      <alignment vertical="center" wrapText="1"/>
    </xf>
    <xf numFmtId="0" fontId="28" fillId="5" borderId="17" xfId="8" applyFont="1" applyFill="1" applyBorder="1" applyAlignment="1" applyProtection="1">
      <alignment horizontal="center" vertical="center"/>
    </xf>
    <xf numFmtId="0" fontId="28" fillId="5" borderId="24" xfId="8" applyFont="1" applyFill="1" applyBorder="1" applyAlignment="1">
      <alignment horizontal="center" vertical="center" wrapText="1"/>
    </xf>
    <xf numFmtId="0" fontId="28" fillId="5" borderId="25" xfId="8" applyFont="1" applyFill="1" applyBorder="1" applyAlignment="1">
      <alignment horizontal="center" vertical="center" wrapText="1"/>
    </xf>
    <xf numFmtId="0" fontId="28" fillId="5" borderId="25" xfId="8" applyFont="1" applyFill="1" applyBorder="1" applyAlignment="1">
      <alignment horizontal="center" vertical="center"/>
    </xf>
    <xf numFmtId="0" fontId="28" fillId="5" borderId="25" xfId="8" applyFont="1" applyFill="1" applyBorder="1" applyAlignment="1" applyProtection="1">
      <alignment horizontal="center" vertical="center"/>
    </xf>
    <xf numFmtId="0" fontId="28" fillId="5" borderId="34" xfId="8" applyFont="1" applyFill="1" applyBorder="1" applyAlignment="1">
      <alignment horizontal="center" vertical="center" wrapText="1"/>
    </xf>
    <xf numFmtId="0" fontId="4" fillId="5" borderId="22" xfId="0" applyFont="1" applyFill="1" applyBorder="1" applyAlignment="1" applyProtection="1">
      <alignment horizontal="left" vertical="center" wrapText="1"/>
    </xf>
    <xf numFmtId="0" fontId="28" fillId="5" borderId="41" xfId="8" applyFont="1" applyFill="1" applyBorder="1" applyAlignment="1" applyProtection="1">
      <alignment horizontal="center" vertical="center"/>
    </xf>
    <xf numFmtId="0" fontId="28" fillId="7" borderId="41" xfId="8" applyFont="1" applyFill="1" applyBorder="1" applyAlignment="1">
      <alignment horizontal="center" vertical="center"/>
    </xf>
    <xf numFmtId="0" fontId="28" fillId="7" borderId="25" xfId="8" applyFont="1" applyFill="1" applyBorder="1" applyAlignment="1">
      <alignment horizontal="center" vertical="center"/>
    </xf>
    <xf numFmtId="0" fontId="28" fillId="5" borderId="24" xfId="8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 applyProtection="1">
      <alignment horizontal="center" vertical="center" wrapText="1"/>
    </xf>
    <xf numFmtId="49" fontId="4" fillId="5" borderId="45" xfId="0" applyNumberFormat="1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4" fillId="5" borderId="45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28" fillId="5" borderId="34" xfId="8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</xf>
    <xf numFmtId="49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46" xfId="0" applyFont="1" applyFill="1" applyBorder="1" applyAlignment="1" applyProtection="1">
      <alignment horizontal="center" vertical="center" wrapText="1"/>
    </xf>
    <xf numFmtId="14" fontId="11" fillId="5" borderId="47" xfId="0" applyNumberFormat="1" applyFont="1" applyFill="1" applyBorder="1" applyAlignment="1" applyProtection="1">
      <alignment horizontal="center" vertical="center" wrapText="1"/>
    </xf>
    <xf numFmtId="0" fontId="19" fillId="7" borderId="47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/>
    <xf numFmtId="0" fontId="31" fillId="0" borderId="0" xfId="0" applyFont="1" applyProtection="1">
      <protection locked="0"/>
    </xf>
    <xf numFmtId="164" fontId="31" fillId="0" borderId="0" xfId="0" applyNumberFormat="1" applyFont="1" applyProtection="1">
      <protection locked="0"/>
    </xf>
    <xf numFmtId="164" fontId="18" fillId="11" borderId="18" xfId="11" applyNumberFormat="1" applyFont="1" applyFill="1" applyBorder="1" applyAlignment="1" applyProtection="1">
      <alignment horizontal="center" vertical="center" wrapText="1"/>
    </xf>
    <xf numFmtId="0" fontId="18" fillId="11" borderId="15" xfId="0" applyFont="1" applyFill="1" applyBorder="1" applyAlignment="1" applyProtection="1">
      <alignment horizontal="center" vertical="center" wrapText="1"/>
    </xf>
    <xf numFmtId="164" fontId="22" fillId="8" borderId="18" xfId="0" applyNumberFormat="1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164" fontId="29" fillId="11" borderId="6" xfId="0" applyNumberFormat="1" applyFont="1" applyFill="1" applyBorder="1" applyAlignment="1">
      <alignment horizontal="center" vertical="center"/>
    </xf>
    <xf numFmtId="14" fontId="29" fillId="11" borderId="6" xfId="0" applyNumberFormat="1" applyFont="1" applyFill="1" applyBorder="1" applyAlignment="1">
      <alignment horizontal="center" vertical="center"/>
    </xf>
    <xf numFmtId="0" fontId="25" fillId="0" borderId="0" xfId="0" applyFont="1" applyProtection="1">
      <protection locked="0"/>
    </xf>
    <xf numFmtId="164" fontId="25" fillId="0" borderId="0" xfId="0" applyNumberFormat="1" applyFont="1" applyProtection="1">
      <protection locked="0"/>
    </xf>
    <xf numFmtId="14" fontId="4" fillId="11" borderId="18" xfId="0" applyNumberFormat="1" applyFont="1" applyFill="1" applyBorder="1" applyAlignment="1" applyProtection="1">
      <alignment horizontal="center" vertical="center" wrapText="1"/>
    </xf>
    <xf numFmtId="14" fontId="5" fillId="5" borderId="8" xfId="0" applyNumberFormat="1" applyFont="1" applyFill="1" applyBorder="1" applyAlignment="1" applyProtection="1">
      <alignment horizontal="center" vertical="center" wrapText="1"/>
    </xf>
    <xf numFmtId="0" fontId="4" fillId="7" borderId="22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wrapText="1"/>
    </xf>
    <xf numFmtId="0" fontId="26" fillId="7" borderId="1" xfId="0" applyFont="1" applyFill="1" applyBorder="1" applyAlignment="1">
      <alignment wrapText="1"/>
    </xf>
    <xf numFmtId="164" fontId="30" fillId="0" borderId="0" xfId="0" applyNumberFormat="1" applyFont="1" applyAlignment="1" applyProtection="1">
      <alignment horizontal="center" vertical="center"/>
    </xf>
    <xf numFmtId="164" fontId="4" fillId="6" borderId="8" xfId="0" applyNumberFormat="1" applyFont="1" applyFill="1" applyBorder="1" applyAlignment="1" applyProtection="1">
      <alignment horizontal="center" vertical="center" wrapText="1"/>
    </xf>
    <xf numFmtId="164" fontId="23" fillId="8" borderId="18" xfId="0" applyNumberFormat="1" applyFont="1" applyFill="1" applyBorder="1" applyAlignment="1">
      <alignment horizontal="center" vertical="center" wrapText="1"/>
    </xf>
    <xf numFmtId="164" fontId="23" fillId="9" borderId="27" xfId="0" applyNumberFormat="1" applyFont="1" applyFill="1" applyBorder="1" applyAlignment="1">
      <alignment horizontal="center" vertical="center" wrapText="1"/>
    </xf>
    <xf numFmtId="164" fontId="4" fillId="10" borderId="27" xfId="0" applyNumberFormat="1" applyFont="1" applyFill="1" applyBorder="1" applyAlignment="1" applyProtection="1">
      <alignment horizontal="center" vertical="center" wrapText="1"/>
    </xf>
    <xf numFmtId="164" fontId="4" fillId="10" borderId="36" xfId="0" applyNumberFormat="1" applyFont="1" applyFill="1" applyBorder="1" applyAlignment="1" applyProtection="1">
      <alignment horizontal="center" vertical="center" wrapText="1"/>
    </xf>
    <xf numFmtId="164" fontId="23" fillId="8" borderId="0" xfId="0" applyNumberFormat="1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 applyProtection="1">
      <alignment horizontal="center" vertical="center" wrapText="1"/>
    </xf>
    <xf numFmtId="0" fontId="18" fillId="11" borderId="4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32" fillId="5" borderId="26" xfId="8" applyFont="1" applyFill="1" applyBorder="1" applyAlignment="1" applyProtection="1">
      <alignment horizontal="center" vertical="center"/>
    </xf>
    <xf numFmtId="0" fontId="32" fillId="5" borderId="27" xfId="8" applyFont="1" applyFill="1" applyBorder="1" applyAlignment="1" applyProtection="1">
      <alignment horizontal="center" vertical="center"/>
    </xf>
    <xf numFmtId="0" fontId="32" fillId="5" borderId="28" xfId="8" applyFont="1" applyFill="1" applyBorder="1" applyAlignment="1" applyProtection="1">
      <alignment horizontal="center" vertical="center"/>
    </xf>
    <xf numFmtId="0" fontId="32" fillId="5" borderId="39" xfId="8" applyFont="1" applyFill="1" applyBorder="1" applyAlignment="1" applyProtection="1">
      <alignment horizontal="center" vertical="center"/>
    </xf>
    <xf numFmtId="0" fontId="32" fillId="5" borderId="0" xfId="8" applyFont="1" applyFill="1" applyBorder="1" applyAlignment="1" applyProtection="1">
      <alignment horizontal="center" vertical="center"/>
    </xf>
    <xf numFmtId="0" fontId="32" fillId="5" borderId="38" xfId="8" applyFont="1" applyFill="1" applyBorder="1" applyAlignment="1" applyProtection="1">
      <alignment horizontal="center" vertical="center"/>
    </xf>
    <xf numFmtId="0" fontId="32" fillId="5" borderId="35" xfId="8" applyFont="1" applyFill="1" applyBorder="1" applyAlignment="1" applyProtection="1">
      <alignment horizontal="center" vertical="center"/>
    </xf>
    <xf numFmtId="0" fontId="32" fillId="5" borderId="36" xfId="8" applyFont="1" applyFill="1" applyBorder="1" applyAlignment="1" applyProtection="1">
      <alignment horizontal="center" vertical="center"/>
    </xf>
    <xf numFmtId="0" fontId="32" fillId="5" borderId="37" xfId="8" applyFont="1" applyFill="1" applyBorder="1" applyAlignment="1" applyProtection="1">
      <alignment horizontal="center" vertical="center"/>
    </xf>
    <xf numFmtId="0" fontId="0" fillId="11" borderId="27" xfId="19" applyFont="1" applyFill="1" applyBorder="1" applyAlignment="1" applyProtection="1">
      <alignment horizontal="center" vertical="top" wrapText="1"/>
    </xf>
    <xf numFmtId="0" fontId="1" fillId="11" borderId="27" xfId="19" applyFont="1" applyFill="1" applyBorder="1" applyAlignment="1" applyProtection="1">
      <alignment horizontal="center" vertical="top" wrapText="1"/>
    </xf>
    <xf numFmtId="0" fontId="1" fillId="11" borderId="28" xfId="19" applyFont="1" applyFill="1" applyBorder="1" applyAlignment="1" applyProtection="1">
      <alignment horizontal="center" vertical="top" wrapText="1"/>
    </xf>
    <xf numFmtId="0" fontId="5" fillId="6" borderId="26" xfId="0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 wrapText="1"/>
    </xf>
    <xf numFmtId="0" fontId="27" fillId="6" borderId="35" xfId="8" applyFont="1" applyFill="1" applyBorder="1" applyAlignment="1" applyProtection="1">
      <alignment horizontal="center" vertical="center" wrapText="1"/>
    </xf>
    <xf numFmtId="0" fontId="27" fillId="6" borderId="36" xfId="8" applyFont="1" applyFill="1" applyBorder="1" applyAlignment="1" applyProtection="1">
      <alignment horizontal="center" vertical="center" wrapText="1"/>
    </xf>
    <xf numFmtId="0" fontId="27" fillId="6" borderId="37" xfId="8" applyFont="1" applyFill="1" applyBorder="1" applyAlignment="1" applyProtection="1">
      <alignment horizontal="center" vertical="center" wrapText="1"/>
    </xf>
    <xf numFmtId="0" fontId="18" fillId="6" borderId="26" xfId="0" applyFont="1" applyFill="1" applyBorder="1" applyAlignment="1" applyProtection="1">
      <alignment horizontal="center" vertical="center" wrapText="1"/>
    </xf>
    <xf numFmtId="0" fontId="18" fillId="6" borderId="39" xfId="0" applyFont="1" applyFill="1" applyBorder="1" applyAlignment="1" applyProtection="1">
      <alignment horizontal="center" vertical="center" wrapText="1"/>
    </xf>
    <xf numFmtId="0" fontId="18" fillId="6" borderId="35" xfId="0" applyFont="1" applyFill="1" applyBorder="1" applyAlignment="1" applyProtection="1">
      <alignment horizontal="center" vertical="center" wrapText="1"/>
    </xf>
    <xf numFmtId="164" fontId="5" fillId="6" borderId="30" xfId="0" applyNumberFormat="1" applyFont="1" applyFill="1" applyBorder="1" applyAlignment="1" applyProtection="1">
      <alignment horizontal="center" vertical="center" wrapText="1"/>
    </xf>
    <xf numFmtId="164" fontId="5" fillId="6" borderId="47" xfId="0" applyNumberFormat="1" applyFont="1" applyFill="1" applyBorder="1" applyAlignment="1" applyProtection="1">
      <alignment horizontal="center" vertical="center" wrapText="1"/>
    </xf>
    <xf numFmtId="164" fontId="5" fillId="6" borderId="48" xfId="0" applyNumberFormat="1" applyFont="1" applyFill="1" applyBorder="1" applyAlignment="1" applyProtection="1">
      <alignment horizontal="center" vertical="center" wrapText="1"/>
    </xf>
    <xf numFmtId="0" fontId="8" fillId="11" borderId="36" xfId="8" applyFont="1" applyFill="1" applyBorder="1" applyAlignment="1" applyProtection="1">
      <alignment horizontal="center" vertical="center" wrapText="1"/>
    </xf>
    <xf numFmtId="0" fontId="36" fillId="11" borderId="36" xfId="8" applyFont="1" applyFill="1" applyBorder="1" applyAlignment="1" applyProtection="1">
      <alignment horizontal="center" vertical="center" wrapText="1"/>
    </xf>
    <xf numFmtId="0" fontId="36" fillId="11" borderId="37" xfId="8" applyFont="1" applyFill="1" applyBorder="1" applyAlignment="1" applyProtection="1">
      <alignment horizontal="center" vertical="center" wrapText="1"/>
    </xf>
  </cellXfs>
  <cellStyles count="28">
    <cellStyle name="Currency 2" xfId="2"/>
    <cellStyle name="Currency 2 2" xfId="7"/>
    <cellStyle name="Currency 2 2 2" xfId="12"/>
    <cellStyle name="Currency 2 2 3" xfId="16"/>
    <cellStyle name="Currency 3" xfId="4"/>
    <cellStyle name="Currency 3 2" xfId="10"/>
    <cellStyle name="Currency 3 3" xfId="14"/>
    <cellStyle name="Currency 4" xfId="21"/>
    <cellStyle name="Hyperlink" xfId="8" builtinId="8"/>
    <cellStyle name="Hyperlink 2" xfId="23"/>
    <cellStyle name="Hyperlink 3" xfId="24"/>
    <cellStyle name="Hyperlink 4" xfId="22"/>
    <cellStyle name="Hyperlink 5" xfId="19"/>
    <cellStyle name="Hyperlink 6" xfId="17"/>
    <cellStyle name="Normal" xfId="0" builtinId="0"/>
    <cellStyle name="Normal 2" xfId="1"/>
    <cellStyle name="Normal 2 2" xfId="6"/>
    <cellStyle name="Normal 2 2 2" xfId="11"/>
    <cellStyle name="Normal 2 2 3" xfId="15"/>
    <cellStyle name="Normal 3" xfId="5"/>
    <cellStyle name="Normal 4" xfId="3"/>
    <cellStyle name="Normal 4 2" xfId="9"/>
    <cellStyle name="Normal 4 3" xfId="13"/>
    <cellStyle name="Normal 5" xfId="25"/>
    <cellStyle name="Normal 5 2" xfId="26"/>
    <cellStyle name="Normal 6" xfId="27"/>
    <cellStyle name="Normal 7" xfId="20"/>
    <cellStyle name="Normal 8" xfId="1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113784</xdr:colOff>
      <xdr:row>0</xdr:row>
      <xdr:rowOff>259163</xdr:rowOff>
    </xdr:from>
    <xdr:to>
      <xdr:col>22</xdr:col>
      <xdr:colOff>383613</xdr:colOff>
      <xdr:row>2</xdr:row>
      <xdr:rowOff>242596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62284" y="259163"/>
          <a:ext cx="1115173" cy="74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gister.ofqual.gov.uk/Qualification/Details/600_1502_0" TargetMode="External"/><Relationship Id="rId13" Type="http://schemas.openxmlformats.org/officeDocument/2006/relationships/hyperlink" Target="http://register.ofqual.gov.uk/Qualification/Details/501_2367_1" TargetMode="External"/><Relationship Id="rId18" Type="http://schemas.openxmlformats.org/officeDocument/2006/relationships/hyperlink" Target="http://register.ofqual.gov.uk/Qualification/Details/600_6405_5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register.ofqual.gov.uk/Qualification/Details/501_2343_9" TargetMode="External"/><Relationship Id="rId21" Type="http://schemas.openxmlformats.org/officeDocument/2006/relationships/hyperlink" Target="http://register.ofqual.gov.uk/Qualification/Details/600_2781_2" TargetMode="External"/><Relationship Id="rId7" Type="http://schemas.openxmlformats.org/officeDocument/2006/relationships/hyperlink" Target="http://register.ofqual.gov.uk/Qualification/Details/501_1053_6" TargetMode="External"/><Relationship Id="rId12" Type="http://schemas.openxmlformats.org/officeDocument/2006/relationships/hyperlink" Target="http://register.ofqual.gov.uk/Qualification/Details/501_2368_3" TargetMode="External"/><Relationship Id="rId17" Type="http://schemas.openxmlformats.org/officeDocument/2006/relationships/hyperlink" Target="http://register.ofqual.gov.uk/Qualification/Details/600_6404_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register.ofqual.gov.uk/Qualification/Details/600_1006_X" TargetMode="External"/><Relationship Id="rId16" Type="http://schemas.openxmlformats.org/officeDocument/2006/relationships/hyperlink" Target="http://register.ofqual.gov.uk/Qualification/Details/600_1472_6" TargetMode="External"/><Relationship Id="rId20" Type="http://schemas.openxmlformats.org/officeDocument/2006/relationships/hyperlink" Target="http://register.ofqual.gov.uk/Qualification/Details/600_2742_3" TargetMode="External"/><Relationship Id="rId1" Type="http://schemas.openxmlformats.org/officeDocument/2006/relationships/hyperlink" Target="http://register.ofqual.gov.uk/Qualification/Details/600_1474_X" TargetMode="External"/><Relationship Id="rId6" Type="http://schemas.openxmlformats.org/officeDocument/2006/relationships/hyperlink" Target="http://register.ofqual.gov.uk/Qualification/Details/501_2350_6" TargetMode="External"/><Relationship Id="rId11" Type="http://schemas.openxmlformats.org/officeDocument/2006/relationships/hyperlink" Target="http://register.ofqual.gov.uk/Qualification/Details/501_2369_5" TargetMode="External"/><Relationship Id="rId24" Type="http://schemas.openxmlformats.org/officeDocument/2006/relationships/hyperlink" Target="https://hub.imservices.org.uk/Pages/default.aspx" TargetMode="External"/><Relationship Id="rId5" Type="http://schemas.openxmlformats.org/officeDocument/2006/relationships/hyperlink" Target="http://register.ofqual.gov.uk/Qualification/Details/600_3105_0" TargetMode="External"/><Relationship Id="rId15" Type="http://schemas.openxmlformats.org/officeDocument/2006/relationships/hyperlink" Target="http://register.ofqual.gov.uk/Qualification/Details/600_1450_7" TargetMode="External"/><Relationship Id="rId23" Type="http://schemas.openxmlformats.org/officeDocument/2006/relationships/hyperlink" Target="http://register.ofqual.gov.uk/Qualification/Details/600_1536_6" TargetMode="External"/><Relationship Id="rId10" Type="http://schemas.openxmlformats.org/officeDocument/2006/relationships/hyperlink" Target="http://register.ofqual.gov.uk/Qualification/Details/501_2141_8" TargetMode="External"/><Relationship Id="rId19" Type="http://schemas.openxmlformats.org/officeDocument/2006/relationships/hyperlink" Target="http://register.ofqual.gov.uk/Qualification/Details/600_2741_1" TargetMode="External"/><Relationship Id="rId4" Type="http://schemas.openxmlformats.org/officeDocument/2006/relationships/hyperlink" Target="http://register.ofqual.gov.uk/Qualification/Details/600_3110_4" TargetMode="External"/><Relationship Id="rId9" Type="http://schemas.openxmlformats.org/officeDocument/2006/relationships/hyperlink" Target="http://register.ofqual.gov.uk/Qualification/Details/501_2365_8" TargetMode="External"/><Relationship Id="rId14" Type="http://schemas.openxmlformats.org/officeDocument/2006/relationships/hyperlink" Target="http://register.ofqual.gov.uk/Qualification/Details/600_0646_8" TargetMode="External"/><Relationship Id="rId22" Type="http://schemas.openxmlformats.org/officeDocument/2006/relationships/hyperlink" Target="http://register.ofqual.gov.uk/Qualification/Details/600_3585_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8"/>
  <sheetViews>
    <sheetView tabSelected="1" view="pageBreakPreview" topLeftCell="P1" zoomScale="80" zoomScaleNormal="82" zoomScaleSheetLayoutView="80" workbookViewId="0">
      <selection activeCell="R7" sqref="R7:R9"/>
    </sheetView>
  </sheetViews>
  <sheetFormatPr defaultRowHeight="15" x14ac:dyDescent="0.25"/>
  <cols>
    <col min="1" max="1" width="12.5703125" style="47" customWidth="1"/>
    <col min="2" max="2" width="29.7109375" style="12" customWidth="1"/>
    <col min="3" max="4" width="7.85546875" style="12" customWidth="1"/>
    <col min="5" max="5" width="9.140625" style="12" customWidth="1"/>
    <col min="6" max="6" width="9.5703125" style="12" customWidth="1"/>
    <col min="7" max="7" width="8.5703125" style="12" customWidth="1"/>
    <col min="8" max="8" width="7.85546875" style="12" customWidth="1"/>
    <col min="9" max="9" width="7.42578125" style="12" customWidth="1"/>
    <col min="10" max="10" width="7.28515625" style="12" customWidth="1"/>
    <col min="11" max="11" width="9.28515625" style="12" bestFit="1" customWidth="1"/>
    <col min="12" max="12" width="16.140625" style="12" customWidth="1"/>
    <col min="13" max="13" width="12" style="12" customWidth="1"/>
    <col min="14" max="14" width="14.7109375" style="12" customWidth="1"/>
    <col min="15" max="15" width="12.5703125" style="12" customWidth="1"/>
    <col min="16" max="16" width="18.5703125" style="12" customWidth="1"/>
    <col min="17" max="17" width="12.140625" style="144" customWidth="1"/>
    <col min="18" max="18" width="13.7109375" style="145" customWidth="1"/>
    <col min="19" max="19" width="12.85546875" style="144" bestFit="1" customWidth="1"/>
    <col min="20" max="20" width="11.28515625" style="145" customWidth="1"/>
    <col min="21" max="21" width="13.5703125" style="144" customWidth="1"/>
    <col min="22" max="22" width="12.7109375" style="144" customWidth="1"/>
    <col min="23" max="23" width="52.85546875" style="144" customWidth="1"/>
    <col min="24" max="16384" width="9.140625" style="20"/>
  </cols>
  <sheetData>
    <row r="1" spans="1:23" s="85" customFormat="1" ht="30" x14ac:dyDescent="0.3">
      <c r="A1" s="46"/>
      <c r="B1" s="160" t="s">
        <v>169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3"/>
      <c r="P1" s="23"/>
      <c r="Q1" s="134"/>
      <c r="R1" s="151"/>
      <c r="S1" s="9"/>
      <c r="T1" s="135"/>
      <c r="U1" s="9"/>
      <c r="V1" s="9"/>
      <c r="W1" s="9"/>
    </row>
    <row r="2" spans="1:23" s="85" customFormat="1" ht="30" x14ac:dyDescent="0.3">
      <c r="A2" s="4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24"/>
      <c r="P2" s="24"/>
      <c r="Q2" s="134"/>
      <c r="R2" s="151"/>
      <c r="S2" s="9"/>
      <c r="T2" s="135"/>
      <c r="U2" s="9"/>
      <c r="V2" s="9"/>
      <c r="W2" s="9"/>
    </row>
    <row r="3" spans="1:23" s="86" customFormat="1" ht="21" x14ac:dyDescent="0.35">
      <c r="A3" s="25"/>
      <c r="B3" s="26" t="s">
        <v>31</v>
      </c>
      <c r="C3" s="161" t="s">
        <v>33</v>
      </c>
      <c r="D3" s="162"/>
      <c r="E3" s="162"/>
      <c r="F3" s="162"/>
      <c r="G3" s="162"/>
      <c r="H3" s="162"/>
      <c r="I3" s="162"/>
      <c r="J3" s="162"/>
      <c r="K3" s="162"/>
      <c r="L3" s="163"/>
      <c r="M3" s="33"/>
      <c r="N3" s="27" t="s">
        <v>32</v>
      </c>
      <c r="O3" s="28"/>
      <c r="P3" s="29">
        <v>42433</v>
      </c>
      <c r="Q3" s="9"/>
      <c r="R3" s="135"/>
      <c r="S3" s="9"/>
      <c r="T3" s="135"/>
      <c r="U3" s="9"/>
      <c r="V3" s="9"/>
      <c r="W3" s="9"/>
    </row>
    <row r="4" spans="1:23" ht="21" thickBot="1" x14ac:dyDescent="0.35">
      <c r="Q4" s="136"/>
      <c r="R4" s="137"/>
      <c r="S4" s="136"/>
      <c r="T4" s="137"/>
      <c r="U4" s="136"/>
      <c r="V4" s="136"/>
      <c r="W4" s="136"/>
    </row>
    <row r="5" spans="1:23" s="13" customFormat="1" ht="39" customHeight="1" x14ac:dyDescent="0.25">
      <c r="A5" s="164" t="s">
        <v>30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76" t="s">
        <v>176</v>
      </c>
      <c r="R5" s="177"/>
      <c r="S5" s="177"/>
      <c r="T5" s="177"/>
      <c r="U5" s="177"/>
      <c r="V5" s="177"/>
      <c r="W5" s="178"/>
    </row>
    <row r="6" spans="1:23" s="13" customFormat="1" ht="21" customHeight="1" thickBot="1" x14ac:dyDescent="0.3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79" t="s">
        <v>177</v>
      </c>
      <c r="R6" s="180"/>
      <c r="S6" s="180"/>
      <c r="T6" s="180"/>
      <c r="U6" s="180"/>
      <c r="V6" s="180"/>
      <c r="W6" s="181"/>
    </row>
    <row r="7" spans="1:23" s="121" customFormat="1" ht="65.25" customHeight="1" x14ac:dyDescent="0.25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82" t="s">
        <v>180</v>
      </c>
      <c r="R7" s="185" t="s">
        <v>175</v>
      </c>
      <c r="S7" s="173" t="s">
        <v>182</v>
      </c>
      <c r="T7" s="174"/>
      <c r="U7" s="174"/>
      <c r="V7" s="174"/>
      <c r="W7" s="175"/>
    </row>
    <row r="8" spans="1:23" s="87" customFormat="1" ht="67.5" customHeight="1" thickBot="1" x14ac:dyDescent="0.3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183"/>
      <c r="R8" s="186"/>
      <c r="S8" s="188" t="s">
        <v>181</v>
      </c>
      <c r="T8" s="189"/>
      <c r="U8" s="189"/>
      <c r="V8" s="189"/>
      <c r="W8" s="190"/>
    </row>
    <row r="9" spans="1:23" s="16" customFormat="1" ht="63.75" thickBot="1" x14ac:dyDescent="0.3">
      <c r="A9" s="88" t="s">
        <v>121</v>
      </c>
      <c r="B9" s="118" t="s">
        <v>29</v>
      </c>
      <c r="C9" s="118" t="s">
        <v>18</v>
      </c>
      <c r="D9" s="34" t="s">
        <v>161</v>
      </c>
      <c r="E9" s="119" t="s">
        <v>19</v>
      </c>
      <c r="F9" s="118" t="s">
        <v>47</v>
      </c>
      <c r="G9" s="34" t="s">
        <v>48</v>
      </c>
      <c r="H9" s="34" t="s">
        <v>49</v>
      </c>
      <c r="I9" s="34" t="s">
        <v>50</v>
      </c>
      <c r="J9" s="34" t="s">
        <v>51</v>
      </c>
      <c r="K9" s="120" t="s">
        <v>20</v>
      </c>
      <c r="L9" s="118" t="s">
        <v>184</v>
      </c>
      <c r="M9" s="34" t="s">
        <v>52</v>
      </c>
      <c r="N9" s="118" t="s">
        <v>21</v>
      </c>
      <c r="O9" s="119" t="s">
        <v>22</v>
      </c>
      <c r="P9" s="122" t="s">
        <v>158</v>
      </c>
      <c r="Q9" s="184"/>
      <c r="R9" s="187"/>
      <c r="S9" s="159" t="s">
        <v>178</v>
      </c>
      <c r="T9" s="138" t="s">
        <v>170</v>
      </c>
      <c r="U9" s="139" t="s">
        <v>171</v>
      </c>
      <c r="V9" s="139" t="s">
        <v>172</v>
      </c>
      <c r="W9" s="139" t="s">
        <v>179</v>
      </c>
    </row>
    <row r="10" spans="1:23" s="87" customFormat="1" ht="18.75" thickBot="1" x14ac:dyDescent="0.3">
      <c r="A10" s="89"/>
      <c r="B10" s="48" t="s">
        <v>123</v>
      </c>
      <c r="C10" s="49"/>
      <c r="D10" s="49"/>
      <c r="E10" s="49"/>
      <c r="F10" s="49"/>
      <c r="G10" s="49"/>
      <c r="H10" s="49"/>
      <c r="I10" s="49"/>
      <c r="J10" s="49"/>
      <c r="K10" s="49" t="s">
        <v>122</v>
      </c>
      <c r="L10" s="50"/>
      <c r="M10" s="51"/>
      <c r="N10" s="51"/>
      <c r="O10" s="51"/>
      <c r="P10" s="51"/>
      <c r="Q10" s="51"/>
      <c r="R10" s="140"/>
      <c r="S10" s="51"/>
      <c r="T10" s="140"/>
      <c r="U10" s="51"/>
      <c r="V10" s="51"/>
      <c r="W10" s="141"/>
    </row>
    <row r="11" spans="1:23" s="13" customFormat="1" ht="29.25" thickBot="1" x14ac:dyDescent="0.3">
      <c r="A11" s="103" t="s">
        <v>34</v>
      </c>
      <c r="B11" s="73" t="s">
        <v>132</v>
      </c>
      <c r="C11" s="36">
        <v>1</v>
      </c>
      <c r="D11" s="115" t="s">
        <v>159</v>
      </c>
      <c r="E11" s="36" t="s">
        <v>57</v>
      </c>
      <c r="F11" s="72" t="s">
        <v>97</v>
      </c>
      <c r="G11" s="36" t="s">
        <v>98</v>
      </c>
      <c r="H11" s="36" t="s">
        <v>99</v>
      </c>
      <c r="I11" s="36" t="s">
        <v>98</v>
      </c>
      <c r="J11" s="36" t="s">
        <v>99</v>
      </c>
      <c r="K11" s="37" t="s">
        <v>100</v>
      </c>
      <c r="L11" s="36">
        <v>38</v>
      </c>
      <c r="M11" s="66">
        <v>40634</v>
      </c>
      <c r="N11" s="67">
        <v>43100</v>
      </c>
      <c r="O11" s="38">
        <v>43465</v>
      </c>
      <c r="P11" s="43"/>
      <c r="Q11" s="39">
        <v>43100</v>
      </c>
      <c r="R11" s="152" t="s">
        <v>129</v>
      </c>
      <c r="S11" s="146">
        <v>41851</v>
      </c>
      <c r="T11" s="142">
        <v>2225</v>
      </c>
      <c r="U11" s="143" t="s">
        <v>1</v>
      </c>
      <c r="V11" s="143" t="s">
        <v>129</v>
      </c>
      <c r="W11" s="143" t="s">
        <v>183</v>
      </c>
    </row>
    <row r="12" spans="1:23" s="16" customFormat="1" ht="18.75" thickBot="1" x14ac:dyDescent="0.3">
      <c r="A12" s="89"/>
      <c r="B12" s="48" t="s">
        <v>124</v>
      </c>
      <c r="C12" s="49"/>
      <c r="D12" s="49"/>
      <c r="E12" s="68"/>
      <c r="F12" s="49"/>
      <c r="G12" s="49"/>
      <c r="H12" s="49"/>
      <c r="I12" s="49"/>
      <c r="J12" s="49"/>
      <c r="K12" s="49" t="s">
        <v>122</v>
      </c>
      <c r="L12" s="50"/>
      <c r="M12" s="51"/>
      <c r="N12" s="51"/>
      <c r="O12" s="51"/>
      <c r="P12" s="51"/>
      <c r="Q12" s="51"/>
      <c r="R12" s="153"/>
      <c r="S12" s="51"/>
      <c r="T12" s="49"/>
      <c r="U12" s="51"/>
      <c r="V12" s="49"/>
      <c r="W12" s="51"/>
    </row>
    <row r="13" spans="1:23" s="16" customFormat="1" ht="43.5" thickBot="1" x14ac:dyDescent="0.3">
      <c r="A13" s="104" t="s">
        <v>35</v>
      </c>
      <c r="B13" s="74" t="s">
        <v>133</v>
      </c>
      <c r="C13" s="14">
        <v>2</v>
      </c>
      <c r="D13" s="116" t="s">
        <v>160</v>
      </c>
      <c r="E13" s="69" t="s">
        <v>41</v>
      </c>
      <c r="F13" s="123" t="s">
        <v>166</v>
      </c>
      <c r="G13" s="14" t="s">
        <v>98</v>
      </c>
      <c r="H13" s="14" t="s">
        <v>99</v>
      </c>
      <c r="I13" s="14" t="s">
        <v>98</v>
      </c>
      <c r="J13" s="14" t="s">
        <v>99</v>
      </c>
      <c r="K13" s="15" t="s">
        <v>101</v>
      </c>
      <c r="L13" s="14">
        <v>33</v>
      </c>
      <c r="M13" s="61">
        <v>40575</v>
      </c>
      <c r="N13" s="67">
        <v>43100</v>
      </c>
      <c r="O13" s="38">
        <v>43830</v>
      </c>
      <c r="P13" s="44"/>
      <c r="Q13" s="39">
        <v>43100</v>
      </c>
      <c r="R13" s="152">
        <v>2340</v>
      </c>
      <c r="S13" s="146">
        <v>42582</v>
      </c>
      <c r="T13" s="142">
        <v>1417</v>
      </c>
      <c r="U13" s="143" t="s">
        <v>1</v>
      </c>
      <c r="V13" s="143" t="s">
        <v>129</v>
      </c>
      <c r="W13" s="143" t="s">
        <v>183</v>
      </c>
    </row>
    <row r="14" spans="1:23" s="16" customFormat="1" ht="57.75" thickBot="1" x14ac:dyDescent="0.3">
      <c r="A14" s="105" t="s">
        <v>36</v>
      </c>
      <c r="B14" s="75" t="s">
        <v>134</v>
      </c>
      <c r="C14" s="17">
        <v>2</v>
      </c>
      <c r="D14" s="117" t="s">
        <v>160</v>
      </c>
      <c r="E14" s="70" t="s">
        <v>42</v>
      </c>
      <c r="F14" s="70" t="s">
        <v>166</v>
      </c>
      <c r="G14" s="17" t="s">
        <v>98</v>
      </c>
      <c r="H14" s="17" t="s">
        <v>99</v>
      </c>
      <c r="I14" s="17" t="s">
        <v>98</v>
      </c>
      <c r="J14" s="17" t="s">
        <v>99</v>
      </c>
      <c r="K14" s="18" t="s">
        <v>102</v>
      </c>
      <c r="L14" s="17">
        <v>33</v>
      </c>
      <c r="M14" s="62">
        <v>40513</v>
      </c>
      <c r="N14" s="67">
        <v>43100</v>
      </c>
      <c r="O14" s="38">
        <v>43830</v>
      </c>
      <c r="P14" s="45"/>
      <c r="Q14" s="39">
        <v>43100</v>
      </c>
      <c r="R14" s="152">
        <v>2340</v>
      </c>
      <c r="S14" s="146">
        <v>42216</v>
      </c>
      <c r="T14" s="142">
        <v>1417</v>
      </c>
      <c r="U14" s="143" t="s">
        <v>1</v>
      </c>
      <c r="V14" s="143" t="s">
        <v>129</v>
      </c>
      <c r="W14" s="143" t="s">
        <v>183</v>
      </c>
    </row>
    <row r="15" spans="1:23" s="16" customFormat="1" ht="57.75" thickBot="1" x14ac:dyDescent="0.3">
      <c r="A15" s="105" t="s">
        <v>37</v>
      </c>
      <c r="B15" s="75" t="s">
        <v>135</v>
      </c>
      <c r="C15" s="17">
        <v>2</v>
      </c>
      <c r="D15" s="117" t="s">
        <v>160</v>
      </c>
      <c r="E15" s="70" t="s">
        <v>43</v>
      </c>
      <c r="F15" s="70" t="s">
        <v>166</v>
      </c>
      <c r="G15" s="70" t="s">
        <v>98</v>
      </c>
      <c r="H15" s="70" t="s">
        <v>98</v>
      </c>
      <c r="I15" s="70" t="s">
        <v>99</v>
      </c>
      <c r="J15" s="70" t="s">
        <v>99</v>
      </c>
      <c r="K15" s="18">
        <v>267</v>
      </c>
      <c r="L15" s="17">
        <v>33</v>
      </c>
      <c r="M15" s="62">
        <v>40513</v>
      </c>
      <c r="N15" s="67">
        <v>43100</v>
      </c>
      <c r="O15" s="38">
        <v>43830</v>
      </c>
      <c r="P15" s="45"/>
      <c r="Q15" s="39">
        <v>43100</v>
      </c>
      <c r="R15" s="152">
        <v>2340</v>
      </c>
      <c r="S15" s="146">
        <v>42216</v>
      </c>
      <c r="T15" s="142">
        <v>1417</v>
      </c>
      <c r="U15" s="143" t="s">
        <v>1</v>
      </c>
      <c r="V15" s="143" t="s">
        <v>129</v>
      </c>
      <c r="W15" s="143" t="s">
        <v>183</v>
      </c>
    </row>
    <row r="16" spans="1:23" s="16" customFormat="1" ht="57.75" thickBot="1" x14ac:dyDescent="0.3">
      <c r="A16" s="105" t="s">
        <v>38</v>
      </c>
      <c r="B16" s="75" t="s">
        <v>136</v>
      </c>
      <c r="C16" s="17">
        <v>2</v>
      </c>
      <c r="D16" s="117" t="s">
        <v>160</v>
      </c>
      <c r="E16" s="70" t="s">
        <v>44</v>
      </c>
      <c r="F16" s="70" t="s">
        <v>166</v>
      </c>
      <c r="G16" s="70" t="s">
        <v>98</v>
      </c>
      <c r="H16" s="70" t="s">
        <v>99</v>
      </c>
      <c r="I16" s="70" t="s">
        <v>98</v>
      </c>
      <c r="J16" s="70" t="s">
        <v>99</v>
      </c>
      <c r="K16" s="18" t="s">
        <v>103</v>
      </c>
      <c r="L16" s="17">
        <v>37</v>
      </c>
      <c r="M16" s="62">
        <v>40513</v>
      </c>
      <c r="N16" s="67">
        <v>43100</v>
      </c>
      <c r="O16" s="38">
        <v>43830</v>
      </c>
      <c r="P16" s="45"/>
      <c r="Q16" s="39">
        <v>43100</v>
      </c>
      <c r="R16" s="152">
        <v>2340</v>
      </c>
      <c r="S16" s="146">
        <v>42582</v>
      </c>
      <c r="T16" s="142">
        <v>2225</v>
      </c>
      <c r="U16" s="143" t="s">
        <v>1</v>
      </c>
      <c r="V16" s="143" t="s">
        <v>129</v>
      </c>
      <c r="W16" s="143" t="s">
        <v>183</v>
      </c>
    </row>
    <row r="17" spans="1:23" s="16" customFormat="1" ht="57.75" thickBot="1" x14ac:dyDescent="0.3">
      <c r="A17" s="105" t="s">
        <v>39</v>
      </c>
      <c r="B17" s="75" t="s">
        <v>137</v>
      </c>
      <c r="C17" s="17">
        <v>2</v>
      </c>
      <c r="D17" s="117" t="s">
        <v>160</v>
      </c>
      <c r="E17" s="70" t="s">
        <v>45</v>
      </c>
      <c r="F17" s="70" t="s">
        <v>166</v>
      </c>
      <c r="G17" s="70" t="s">
        <v>98</v>
      </c>
      <c r="H17" s="70" t="s">
        <v>99</v>
      </c>
      <c r="I17" s="70" t="s">
        <v>98</v>
      </c>
      <c r="J17" s="70" t="s">
        <v>99</v>
      </c>
      <c r="K17" s="18" t="s">
        <v>104</v>
      </c>
      <c r="L17" s="17">
        <v>46</v>
      </c>
      <c r="M17" s="62">
        <v>40513</v>
      </c>
      <c r="N17" s="67">
        <v>43100</v>
      </c>
      <c r="O17" s="38">
        <v>43830</v>
      </c>
      <c r="P17" s="100"/>
      <c r="Q17" s="39">
        <v>43100</v>
      </c>
      <c r="R17" s="152">
        <v>2340</v>
      </c>
      <c r="S17" s="146">
        <v>41851</v>
      </c>
      <c r="T17" s="142">
        <v>2225</v>
      </c>
      <c r="U17" s="143" t="s">
        <v>1</v>
      </c>
      <c r="V17" s="143" t="s">
        <v>129</v>
      </c>
      <c r="W17" s="143" t="s">
        <v>183</v>
      </c>
    </row>
    <row r="18" spans="1:23" ht="57.75" thickBot="1" x14ac:dyDescent="0.3">
      <c r="A18" s="105" t="s">
        <v>40</v>
      </c>
      <c r="B18" s="75" t="s">
        <v>138</v>
      </c>
      <c r="C18" s="17">
        <v>2</v>
      </c>
      <c r="D18" s="117" t="s">
        <v>160</v>
      </c>
      <c r="E18" s="70" t="s">
        <v>58</v>
      </c>
      <c r="F18" s="70" t="s">
        <v>166</v>
      </c>
      <c r="G18" s="70" t="s">
        <v>98</v>
      </c>
      <c r="H18" s="70" t="s">
        <v>99</v>
      </c>
      <c r="I18" s="70" t="s">
        <v>98</v>
      </c>
      <c r="J18" s="70" t="s">
        <v>99</v>
      </c>
      <c r="K18" s="18" t="s">
        <v>103</v>
      </c>
      <c r="L18" s="17">
        <v>38</v>
      </c>
      <c r="M18" s="62">
        <v>40513</v>
      </c>
      <c r="N18" s="67">
        <v>43100</v>
      </c>
      <c r="O18" s="38">
        <v>43830</v>
      </c>
      <c r="P18" s="100" t="s">
        <v>173</v>
      </c>
      <c r="Q18" s="39">
        <v>43100</v>
      </c>
      <c r="R18" s="152" t="s">
        <v>129</v>
      </c>
      <c r="S18" s="146">
        <v>41486</v>
      </c>
      <c r="T18" s="142" t="s">
        <v>129</v>
      </c>
      <c r="U18" s="143" t="s">
        <v>129</v>
      </c>
      <c r="V18" s="143" t="s">
        <v>129</v>
      </c>
      <c r="W18" s="143" t="s">
        <v>183</v>
      </c>
    </row>
    <row r="19" spans="1:23" s="16" customFormat="1" ht="43.5" thickBot="1" x14ac:dyDescent="0.3">
      <c r="A19" s="106" t="s">
        <v>46</v>
      </c>
      <c r="B19" s="75" t="s">
        <v>139</v>
      </c>
      <c r="C19" s="17">
        <v>2</v>
      </c>
      <c r="D19" s="117" t="s">
        <v>159</v>
      </c>
      <c r="E19" s="17" t="s">
        <v>59</v>
      </c>
      <c r="F19" s="59" t="s">
        <v>96</v>
      </c>
      <c r="G19" s="70" t="s">
        <v>98</v>
      </c>
      <c r="H19" s="70" t="s">
        <v>99</v>
      </c>
      <c r="I19" s="70" t="s">
        <v>98</v>
      </c>
      <c r="J19" s="70" t="s">
        <v>99</v>
      </c>
      <c r="K19" s="18" t="s">
        <v>105</v>
      </c>
      <c r="L19" s="17">
        <v>37</v>
      </c>
      <c r="M19" s="65">
        <v>40634</v>
      </c>
      <c r="N19" s="67">
        <v>42766</v>
      </c>
      <c r="O19" s="38">
        <v>43496</v>
      </c>
      <c r="P19" s="45"/>
      <c r="Q19" s="39">
        <v>42766</v>
      </c>
      <c r="R19" s="152">
        <v>2340</v>
      </c>
      <c r="S19" s="146">
        <v>42582</v>
      </c>
      <c r="T19" s="142">
        <v>2225</v>
      </c>
      <c r="U19" s="143" t="s">
        <v>1</v>
      </c>
      <c r="V19" s="143" t="s">
        <v>129</v>
      </c>
      <c r="W19" s="143" t="s">
        <v>183</v>
      </c>
    </row>
    <row r="20" spans="1:23" s="87" customFormat="1" ht="43.5" thickBot="1" x14ac:dyDescent="0.3">
      <c r="A20" s="108" t="s">
        <v>54</v>
      </c>
      <c r="B20" s="77" t="s">
        <v>141</v>
      </c>
      <c r="C20" s="17">
        <v>2</v>
      </c>
      <c r="D20" s="17">
        <v>7517</v>
      </c>
      <c r="E20" s="17" t="s">
        <v>53</v>
      </c>
      <c r="F20" s="17" t="s">
        <v>129</v>
      </c>
      <c r="G20" s="70" t="s">
        <v>98</v>
      </c>
      <c r="H20" s="70" t="s">
        <v>99</v>
      </c>
      <c r="I20" s="70" t="s">
        <v>98</v>
      </c>
      <c r="J20" s="70" t="s">
        <v>99</v>
      </c>
      <c r="K20" s="18">
        <v>190</v>
      </c>
      <c r="L20" s="17">
        <v>19</v>
      </c>
      <c r="M20" s="62">
        <v>40513</v>
      </c>
      <c r="N20" s="67">
        <v>42735</v>
      </c>
      <c r="O20" s="38">
        <v>43465</v>
      </c>
      <c r="P20" s="45"/>
      <c r="Q20" s="39">
        <v>42735</v>
      </c>
      <c r="R20" s="152">
        <v>1236</v>
      </c>
      <c r="S20" s="146">
        <v>42216</v>
      </c>
      <c r="T20" s="142">
        <v>811</v>
      </c>
      <c r="U20" s="143" t="s">
        <v>1</v>
      </c>
      <c r="V20" s="143" t="s">
        <v>129</v>
      </c>
      <c r="W20" s="143" t="s">
        <v>183</v>
      </c>
    </row>
    <row r="21" spans="1:23" ht="43.5" customHeight="1" thickBot="1" x14ac:dyDescent="0.3">
      <c r="A21" s="107" t="s">
        <v>60</v>
      </c>
      <c r="B21" s="75" t="s">
        <v>140</v>
      </c>
      <c r="C21" s="17">
        <v>2</v>
      </c>
      <c r="D21" s="96">
        <v>7729</v>
      </c>
      <c r="E21" s="17" t="s">
        <v>61</v>
      </c>
      <c r="F21" s="95" t="s">
        <v>167</v>
      </c>
      <c r="G21" s="70" t="s">
        <v>98</v>
      </c>
      <c r="H21" s="70" t="s">
        <v>99</v>
      </c>
      <c r="I21" s="70" t="s">
        <v>98</v>
      </c>
      <c r="J21" s="70" t="s">
        <v>99</v>
      </c>
      <c r="K21" s="18" t="s">
        <v>106</v>
      </c>
      <c r="L21" s="17">
        <v>20</v>
      </c>
      <c r="M21" s="65">
        <v>40391</v>
      </c>
      <c r="N21" s="67">
        <v>42978</v>
      </c>
      <c r="O21" s="38">
        <v>43708</v>
      </c>
      <c r="P21" s="45"/>
      <c r="Q21" s="39">
        <v>42978</v>
      </c>
      <c r="R21" s="152">
        <v>2759</v>
      </c>
      <c r="S21" s="146">
        <v>42582</v>
      </c>
      <c r="T21" s="142">
        <v>811</v>
      </c>
      <c r="U21" s="143" t="s">
        <v>1</v>
      </c>
      <c r="V21" s="143" t="s">
        <v>129</v>
      </c>
      <c r="W21" s="143" t="s">
        <v>183</v>
      </c>
    </row>
    <row r="22" spans="1:23" ht="18.75" thickBot="1" x14ac:dyDescent="0.3">
      <c r="A22" s="90"/>
      <c r="B22" s="52" t="s">
        <v>126</v>
      </c>
      <c r="C22" s="53"/>
      <c r="D22" s="53"/>
      <c r="E22" s="71"/>
      <c r="F22" s="53"/>
      <c r="G22" s="53"/>
      <c r="H22" s="53"/>
      <c r="I22" s="53"/>
      <c r="J22" s="53"/>
      <c r="K22" s="53" t="s">
        <v>122</v>
      </c>
      <c r="L22" s="54"/>
      <c r="M22" s="55"/>
      <c r="N22" s="55"/>
      <c r="O22" s="55"/>
      <c r="P22" s="55"/>
      <c r="Q22" s="56"/>
      <c r="R22" s="154"/>
      <c r="S22" s="56"/>
      <c r="T22" s="56"/>
      <c r="U22" s="56"/>
      <c r="V22" s="56"/>
      <c r="W22" s="56"/>
    </row>
    <row r="23" spans="1:23" s="87" customFormat="1" ht="57" x14ac:dyDescent="0.25">
      <c r="A23" s="78" t="s">
        <v>120</v>
      </c>
      <c r="B23" s="124" t="s">
        <v>162</v>
      </c>
      <c r="C23" s="14">
        <v>2</v>
      </c>
      <c r="D23" s="14">
        <v>9887</v>
      </c>
      <c r="E23" s="14" t="s">
        <v>78</v>
      </c>
      <c r="F23" s="58" t="s">
        <v>129</v>
      </c>
      <c r="G23" s="14"/>
      <c r="H23" s="14"/>
      <c r="I23" s="14"/>
      <c r="J23" s="14"/>
      <c r="K23" s="15"/>
      <c r="L23" s="14"/>
      <c r="M23" s="58"/>
      <c r="N23" s="63"/>
      <c r="O23" s="30"/>
      <c r="P23" s="40"/>
      <c r="Q23" s="93"/>
      <c r="R23" s="155"/>
      <c r="S23" s="93"/>
      <c r="T23" s="93"/>
      <c r="U23" s="93"/>
      <c r="V23" s="93"/>
      <c r="W23" s="93"/>
    </row>
    <row r="24" spans="1:23" ht="58.5" thickBot="1" x14ac:dyDescent="0.3">
      <c r="A24" s="79" t="s">
        <v>120</v>
      </c>
      <c r="B24" s="82" t="s">
        <v>163</v>
      </c>
      <c r="C24" s="21">
        <v>2</v>
      </c>
      <c r="D24" s="21">
        <v>9887</v>
      </c>
      <c r="E24" s="21" t="s">
        <v>80</v>
      </c>
      <c r="F24" s="60" t="s">
        <v>129</v>
      </c>
      <c r="G24" s="21"/>
      <c r="H24" s="21"/>
      <c r="I24" s="21"/>
      <c r="J24" s="21"/>
      <c r="K24" s="22"/>
      <c r="L24" s="21"/>
      <c r="M24" s="60"/>
      <c r="N24" s="64"/>
      <c r="O24" s="32"/>
      <c r="P24" s="41"/>
      <c r="Q24" s="94"/>
      <c r="R24" s="156"/>
      <c r="S24" s="94"/>
      <c r="T24" s="94"/>
      <c r="U24" s="94"/>
      <c r="V24" s="94"/>
      <c r="W24" s="94"/>
    </row>
    <row r="25" spans="1:23" ht="18.75" thickBot="1" x14ac:dyDescent="0.3">
      <c r="A25" s="89"/>
      <c r="B25" s="48" t="s">
        <v>127</v>
      </c>
      <c r="C25" s="49"/>
      <c r="D25" s="49"/>
      <c r="E25" s="68"/>
      <c r="F25" s="49"/>
      <c r="G25" s="49"/>
      <c r="H25" s="49"/>
      <c r="I25" s="49"/>
      <c r="J25" s="49"/>
      <c r="K25" s="49" t="s">
        <v>122</v>
      </c>
      <c r="L25" s="50"/>
      <c r="M25" s="51"/>
      <c r="N25" s="51"/>
      <c r="O25" s="51"/>
      <c r="P25" s="51"/>
      <c r="Q25" s="49"/>
      <c r="R25" s="153"/>
      <c r="S25" s="49"/>
      <c r="T25" s="49"/>
      <c r="U25" s="49"/>
      <c r="V25" s="49"/>
      <c r="W25" s="49"/>
    </row>
    <row r="26" spans="1:23" ht="29.25" thickBot="1" x14ac:dyDescent="0.3">
      <c r="A26" s="111" t="s">
        <v>153</v>
      </c>
      <c r="B26" s="148" t="s">
        <v>142</v>
      </c>
      <c r="C26" s="95">
        <v>3</v>
      </c>
      <c r="D26" s="117" t="s">
        <v>160</v>
      </c>
      <c r="E26" s="96" t="s">
        <v>119</v>
      </c>
      <c r="F26" s="95" t="s">
        <v>118</v>
      </c>
      <c r="G26" s="125" t="s">
        <v>98</v>
      </c>
      <c r="H26" s="125" t="s">
        <v>99</v>
      </c>
      <c r="I26" s="125" t="s">
        <v>98</v>
      </c>
      <c r="J26" s="125" t="s">
        <v>99</v>
      </c>
      <c r="K26" s="98" t="s">
        <v>107</v>
      </c>
      <c r="L26" s="96">
        <v>59</v>
      </c>
      <c r="M26" s="99">
        <v>40634</v>
      </c>
      <c r="N26" s="67">
        <v>43100</v>
      </c>
      <c r="O26" s="38">
        <v>44196</v>
      </c>
      <c r="P26" s="45"/>
      <c r="Q26" s="39">
        <v>43100</v>
      </c>
      <c r="R26" s="152">
        <v>3364</v>
      </c>
      <c r="S26" s="146">
        <v>42216</v>
      </c>
      <c r="T26" s="142">
        <v>2882</v>
      </c>
      <c r="U26" s="143" t="s">
        <v>1</v>
      </c>
      <c r="V26" s="143" t="s">
        <v>99</v>
      </c>
      <c r="W26" s="143" t="s">
        <v>99</v>
      </c>
    </row>
    <row r="27" spans="1:23" s="87" customFormat="1" ht="43.5" thickBot="1" x14ac:dyDescent="0.3">
      <c r="A27" s="112" t="s">
        <v>62</v>
      </c>
      <c r="B27" s="80" t="s">
        <v>143</v>
      </c>
      <c r="C27" s="59">
        <v>3</v>
      </c>
      <c r="D27" s="117" t="s">
        <v>159</v>
      </c>
      <c r="E27" s="17" t="s">
        <v>63</v>
      </c>
      <c r="F27" s="59" t="s">
        <v>95</v>
      </c>
      <c r="G27" s="70" t="s">
        <v>98</v>
      </c>
      <c r="H27" s="70" t="s">
        <v>99</v>
      </c>
      <c r="I27" s="70" t="s">
        <v>98</v>
      </c>
      <c r="J27" s="70" t="s">
        <v>99</v>
      </c>
      <c r="K27" s="18" t="s">
        <v>108</v>
      </c>
      <c r="L27" s="17">
        <v>46</v>
      </c>
      <c r="M27" s="62">
        <v>40603</v>
      </c>
      <c r="N27" s="67">
        <v>43708</v>
      </c>
      <c r="O27" s="38">
        <v>44804</v>
      </c>
      <c r="P27" s="45"/>
      <c r="Q27" s="39">
        <v>43708</v>
      </c>
      <c r="R27" s="152">
        <v>3364</v>
      </c>
      <c r="S27" s="146">
        <v>41851</v>
      </c>
      <c r="T27" s="142">
        <v>2225</v>
      </c>
      <c r="U27" s="143" t="s">
        <v>1</v>
      </c>
      <c r="V27" s="143" t="s">
        <v>129</v>
      </c>
      <c r="W27" s="143" t="s">
        <v>183</v>
      </c>
    </row>
    <row r="28" spans="1:23" ht="43.5" thickBot="1" x14ac:dyDescent="0.3">
      <c r="A28" s="112" t="s">
        <v>55</v>
      </c>
      <c r="B28" s="80" t="s">
        <v>144</v>
      </c>
      <c r="C28" s="59">
        <v>3</v>
      </c>
      <c r="D28" s="59">
        <v>7517</v>
      </c>
      <c r="E28" s="17" t="s">
        <v>56</v>
      </c>
      <c r="F28" s="59" t="s">
        <v>129</v>
      </c>
      <c r="G28" s="17" t="s">
        <v>98</v>
      </c>
      <c r="H28" s="17" t="s">
        <v>99</v>
      </c>
      <c r="I28" s="17" t="s">
        <v>98</v>
      </c>
      <c r="J28" s="17" t="s">
        <v>99</v>
      </c>
      <c r="K28" s="18">
        <v>295</v>
      </c>
      <c r="L28" s="17">
        <v>32</v>
      </c>
      <c r="M28" s="62">
        <v>40513</v>
      </c>
      <c r="N28" s="67">
        <v>42735</v>
      </c>
      <c r="O28" s="38">
        <v>43830</v>
      </c>
      <c r="P28" s="45"/>
      <c r="Q28" s="39">
        <v>42735</v>
      </c>
      <c r="R28" s="152">
        <v>1921</v>
      </c>
      <c r="S28" s="146">
        <v>42216</v>
      </c>
      <c r="T28" s="142">
        <v>1417</v>
      </c>
      <c r="U28" s="143" t="s">
        <v>1</v>
      </c>
      <c r="V28" s="143" t="s">
        <v>99</v>
      </c>
      <c r="W28" s="143" t="s">
        <v>99</v>
      </c>
    </row>
    <row r="29" spans="1:23" ht="18.75" thickBot="1" x14ac:dyDescent="0.3">
      <c r="A29" s="90"/>
      <c r="B29" s="52" t="s">
        <v>125</v>
      </c>
      <c r="C29" s="53"/>
      <c r="D29" s="53"/>
      <c r="E29" s="71"/>
      <c r="F29" s="53"/>
      <c r="G29" s="53"/>
      <c r="H29" s="53"/>
      <c r="I29" s="53"/>
      <c r="J29" s="53"/>
      <c r="K29" s="53" t="s">
        <v>122</v>
      </c>
      <c r="L29" s="54"/>
      <c r="M29" s="55"/>
      <c r="N29" s="55"/>
      <c r="O29" s="55"/>
      <c r="P29" s="55"/>
      <c r="Q29" s="56"/>
      <c r="R29" s="154"/>
      <c r="S29" s="56"/>
      <c r="T29" s="56"/>
      <c r="U29" s="56"/>
      <c r="V29" s="56"/>
      <c r="W29" s="56"/>
    </row>
    <row r="30" spans="1:23" s="87" customFormat="1" ht="57.75" x14ac:dyDescent="0.25">
      <c r="A30" s="78" t="s">
        <v>120</v>
      </c>
      <c r="B30" s="81" t="s">
        <v>130</v>
      </c>
      <c r="C30" s="14">
        <v>3</v>
      </c>
      <c r="D30" s="14">
        <v>9887</v>
      </c>
      <c r="E30" s="14" t="s">
        <v>79</v>
      </c>
      <c r="F30" s="58" t="s">
        <v>129</v>
      </c>
      <c r="G30" s="14"/>
      <c r="H30" s="14"/>
      <c r="I30" s="14"/>
      <c r="J30" s="14"/>
      <c r="K30" s="15"/>
      <c r="L30" s="14"/>
      <c r="M30" s="58"/>
      <c r="N30" s="63"/>
      <c r="O30" s="30"/>
      <c r="P30" s="40"/>
      <c r="Q30" s="93"/>
      <c r="R30" s="155"/>
      <c r="S30" s="93"/>
      <c r="T30" s="93"/>
      <c r="U30" s="93"/>
      <c r="V30" s="93"/>
      <c r="W30" s="93"/>
    </row>
    <row r="31" spans="1:23" ht="44.25" thickBot="1" x14ac:dyDescent="0.3">
      <c r="A31" s="79" t="s">
        <v>120</v>
      </c>
      <c r="B31" s="82" t="s">
        <v>131</v>
      </c>
      <c r="C31" s="21">
        <v>3</v>
      </c>
      <c r="D31" s="21">
        <v>9887</v>
      </c>
      <c r="E31" s="21" t="s">
        <v>81</v>
      </c>
      <c r="F31" s="60" t="s">
        <v>129</v>
      </c>
      <c r="G31" s="21"/>
      <c r="H31" s="21"/>
      <c r="I31" s="21"/>
      <c r="J31" s="21"/>
      <c r="K31" s="22"/>
      <c r="L31" s="21"/>
      <c r="M31" s="60"/>
      <c r="N31" s="64"/>
      <c r="O31" s="32"/>
      <c r="P31" s="41"/>
      <c r="Q31" s="94"/>
      <c r="R31" s="156"/>
      <c r="S31" s="94"/>
      <c r="T31" s="94"/>
      <c r="U31" s="94"/>
      <c r="V31" s="94"/>
      <c r="W31" s="94"/>
    </row>
    <row r="32" spans="1:23" ht="18.75" thickBot="1" x14ac:dyDescent="0.3">
      <c r="A32" s="89"/>
      <c r="B32" s="48" t="s">
        <v>128</v>
      </c>
      <c r="C32" s="49"/>
      <c r="D32" s="49"/>
      <c r="E32" s="68"/>
      <c r="F32" s="49"/>
      <c r="G32" s="49"/>
      <c r="H32" s="49"/>
      <c r="I32" s="49"/>
      <c r="J32" s="49"/>
      <c r="K32" s="49" t="s">
        <v>122</v>
      </c>
      <c r="L32" s="50"/>
      <c r="M32" s="51"/>
      <c r="N32" s="51"/>
      <c r="O32" s="51"/>
      <c r="P32" s="51"/>
      <c r="Q32" s="91"/>
      <c r="R32" s="157"/>
      <c r="S32" s="91"/>
      <c r="T32" s="91"/>
      <c r="U32" s="91"/>
      <c r="V32" s="91"/>
      <c r="W32" s="91"/>
    </row>
    <row r="33" spans="1:23" ht="43.5" thickBot="1" x14ac:dyDescent="0.3">
      <c r="A33" s="113" t="s">
        <v>64</v>
      </c>
      <c r="B33" s="74" t="s">
        <v>145</v>
      </c>
      <c r="C33" s="14">
        <v>4</v>
      </c>
      <c r="D33" s="117" t="s">
        <v>160</v>
      </c>
      <c r="E33" s="69" t="s">
        <v>70</v>
      </c>
      <c r="F33" s="14" t="s">
        <v>168</v>
      </c>
      <c r="G33" s="14" t="s">
        <v>98</v>
      </c>
      <c r="H33" s="14" t="s">
        <v>99</v>
      </c>
      <c r="I33" s="14" t="s">
        <v>98</v>
      </c>
      <c r="J33" s="14" t="s">
        <v>99</v>
      </c>
      <c r="K33" s="15" t="s">
        <v>109</v>
      </c>
      <c r="L33" s="14">
        <v>67</v>
      </c>
      <c r="M33" s="61">
        <v>40848</v>
      </c>
      <c r="N33" s="67">
        <v>43100</v>
      </c>
      <c r="O33" s="38">
        <v>44196</v>
      </c>
      <c r="P33" s="44"/>
      <c r="Q33" s="39">
        <v>43100</v>
      </c>
      <c r="R33" s="152" t="s">
        <v>129</v>
      </c>
      <c r="S33" s="146">
        <v>42216</v>
      </c>
      <c r="T33" s="142">
        <v>2882</v>
      </c>
      <c r="U33" s="143" t="s">
        <v>1</v>
      </c>
      <c r="V33" s="143" t="s">
        <v>99</v>
      </c>
      <c r="W33" s="143" t="s">
        <v>99</v>
      </c>
    </row>
    <row r="34" spans="1:23" ht="43.5" thickBot="1" x14ac:dyDescent="0.3">
      <c r="A34" s="106" t="s">
        <v>65</v>
      </c>
      <c r="B34" s="75" t="s">
        <v>146</v>
      </c>
      <c r="C34" s="17">
        <v>4</v>
      </c>
      <c r="D34" s="117" t="s">
        <v>160</v>
      </c>
      <c r="E34" s="70" t="s">
        <v>71</v>
      </c>
      <c r="F34" s="96" t="s">
        <v>168</v>
      </c>
      <c r="G34" s="17" t="s">
        <v>98</v>
      </c>
      <c r="H34" s="17" t="s">
        <v>98</v>
      </c>
      <c r="I34" s="17" t="s">
        <v>99</v>
      </c>
      <c r="J34" s="17" t="s">
        <v>98</v>
      </c>
      <c r="K34" s="18" t="s">
        <v>110</v>
      </c>
      <c r="L34" s="17">
        <v>93</v>
      </c>
      <c r="M34" s="62">
        <v>40756</v>
      </c>
      <c r="N34" s="67">
        <v>43100</v>
      </c>
      <c r="O34" s="38">
        <v>44196</v>
      </c>
      <c r="P34" s="45"/>
      <c r="Q34" s="39">
        <v>43100</v>
      </c>
      <c r="R34" s="152" t="s">
        <v>129</v>
      </c>
      <c r="S34" s="146">
        <v>41851</v>
      </c>
      <c r="T34" s="142">
        <v>4670</v>
      </c>
      <c r="U34" s="143" t="s">
        <v>1</v>
      </c>
      <c r="V34" s="143" t="s">
        <v>129</v>
      </c>
      <c r="W34" s="143" t="s">
        <v>183</v>
      </c>
    </row>
    <row r="35" spans="1:23" ht="43.5" thickBot="1" x14ac:dyDescent="0.3">
      <c r="A35" s="106" t="s">
        <v>66</v>
      </c>
      <c r="B35" s="75" t="s">
        <v>147</v>
      </c>
      <c r="C35" s="17">
        <v>4</v>
      </c>
      <c r="D35" s="117" t="s">
        <v>160</v>
      </c>
      <c r="E35" s="70" t="s">
        <v>72</v>
      </c>
      <c r="F35" s="17" t="s">
        <v>168</v>
      </c>
      <c r="G35" s="17" t="s">
        <v>99</v>
      </c>
      <c r="H35" s="17" t="s">
        <v>99</v>
      </c>
      <c r="I35" s="17" t="s">
        <v>98</v>
      </c>
      <c r="J35" s="17" t="s">
        <v>99</v>
      </c>
      <c r="K35" s="18" t="s">
        <v>111</v>
      </c>
      <c r="L35" s="17">
        <v>98</v>
      </c>
      <c r="M35" s="62">
        <v>40756</v>
      </c>
      <c r="N35" s="67">
        <v>43100</v>
      </c>
      <c r="O35" s="38">
        <v>44196</v>
      </c>
      <c r="P35" s="45"/>
      <c r="Q35" s="39">
        <v>43100</v>
      </c>
      <c r="R35" s="152" t="s">
        <v>129</v>
      </c>
      <c r="S35" s="146">
        <v>41851</v>
      </c>
      <c r="T35" s="142">
        <v>4670</v>
      </c>
      <c r="U35" s="143" t="s">
        <v>1</v>
      </c>
      <c r="V35" s="143" t="s">
        <v>129</v>
      </c>
      <c r="W35" s="143" t="s">
        <v>183</v>
      </c>
    </row>
    <row r="36" spans="1:23" ht="57.75" thickBot="1" x14ac:dyDescent="0.3">
      <c r="A36" s="106" t="s">
        <v>67</v>
      </c>
      <c r="B36" s="75" t="s">
        <v>148</v>
      </c>
      <c r="C36" s="17">
        <v>4</v>
      </c>
      <c r="D36" s="117" t="s">
        <v>160</v>
      </c>
      <c r="E36" s="70" t="s">
        <v>73</v>
      </c>
      <c r="F36" s="17" t="s">
        <v>168</v>
      </c>
      <c r="G36" s="17" t="s">
        <v>99</v>
      </c>
      <c r="H36" s="17" t="s">
        <v>99</v>
      </c>
      <c r="I36" s="17" t="s">
        <v>98</v>
      </c>
      <c r="J36" s="17" t="s">
        <v>99</v>
      </c>
      <c r="K36" s="18" t="s">
        <v>112</v>
      </c>
      <c r="L36" s="17">
        <v>101</v>
      </c>
      <c r="M36" s="62">
        <v>40756</v>
      </c>
      <c r="N36" s="67">
        <v>43100</v>
      </c>
      <c r="O36" s="38">
        <v>44196</v>
      </c>
      <c r="P36" s="132"/>
      <c r="Q36" s="39">
        <v>43100</v>
      </c>
      <c r="R36" s="152" t="s">
        <v>129</v>
      </c>
      <c r="S36" s="146">
        <v>41851</v>
      </c>
      <c r="T36" s="142">
        <v>4670</v>
      </c>
      <c r="U36" s="143" t="s">
        <v>1</v>
      </c>
      <c r="V36" s="143" t="s">
        <v>129</v>
      </c>
      <c r="W36" s="143" t="s">
        <v>183</v>
      </c>
    </row>
    <row r="37" spans="1:23" ht="57.75" thickBot="1" x14ac:dyDescent="0.3">
      <c r="A37" s="106" t="s">
        <v>68</v>
      </c>
      <c r="B37" s="75" t="s">
        <v>149</v>
      </c>
      <c r="C37" s="17">
        <v>4</v>
      </c>
      <c r="D37" s="117" t="s">
        <v>160</v>
      </c>
      <c r="E37" s="70" t="s">
        <v>74</v>
      </c>
      <c r="F37" s="17" t="s">
        <v>168</v>
      </c>
      <c r="G37" s="17" t="s">
        <v>98</v>
      </c>
      <c r="H37" s="17" t="s">
        <v>99</v>
      </c>
      <c r="I37" s="17" t="s">
        <v>98</v>
      </c>
      <c r="J37" s="17" t="s">
        <v>99</v>
      </c>
      <c r="K37" s="18" t="s">
        <v>113</v>
      </c>
      <c r="L37" s="17">
        <v>103</v>
      </c>
      <c r="M37" s="62">
        <v>41153</v>
      </c>
      <c r="N37" s="67">
        <v>43100</v>
      </c>
      <c r="O37" s="38">
        <v>44196</v>
      </c>
      <c r="P37" s="45" t="s">
        <v>165</v>
      </c>
      <c r="Q37" s="39">
        <v>43100</v>
      </c>
      <c r="R37" s="152" t="s">
        <v>129</v>
      </c>
      <c r="S37" s="146">
        <v>42216</v>
      </c>
      <c r="T37" s="142">
        <v>4670</v>
      </c>
      <c r="U37" s="143" t="s">
        <v>1</v>
      </c>
      <c r="V37" s="143" t="s">
        <v>99</v>
      </c>
      <c r="W37" s="143" t="s">
        <v>99</v>
      </c>
    </row>
    <row r="38" spans="1:23" ht="52.5" customHeight="1" thickBot="1" x14ac:dyDescent="0.3">
      <c r="A38" s="106" t="s">
        <v>69</v>
      </c>
      <c r="B38" s="75" t="s">
        <v>150</v>
      </c>
      <c r="C38" s="17">
        <v>4</v>
      </c>
      <c r="D38" s="117" t="s">
        <v>160</v>
      </c>
      <c r="E38" s="70" t="s">
        <v>75</v>
      </c>
      <c r="F38" s="95" t="s">
        <v>168</v>
      </c>
      <c r="G38" s="17" t="s">
        <v>98</v>
      </c>
      <c r="H38" s="17" t="s">
        <v>99</v>
      </c>
      <c r="I38" s="17" t="s">
        <v>98</v>
      </c>
      <c r="J38" s="17" t="s">
        <v>99</v>
      </c>
      <c r="K38" s="18" t="s">
        <v>114</v>
      </c>
      <c r="L38" s="17">
        <v>102</v>
      </c>
      <c r="M38" s="62">
        <v>41153</v>
      </c>
      <c r="N38" s="67">
        <v>43100</v>
      </c>
      <c r="O38" s="38">
        <v>44196</v>
      </c>
      <c r="P38" s="45" t="s">
        <v>165</v>
      </c>
      <c r="Q38" s="39">
        <v>43100</v>
      </c>
      <c r="R38" s="152" t="s">
        <v>129</v>
      </c>
      <c r="S38" s="146">
        <v>42216</v>
      </c>
      <c r="T38" s="142">
        <v>4670</v>
      </c>
      <c r="U38" s="143" t="s">
        <v>1</v>
      </c>
      <c r="V38" s="143" t="s">
        <v>99</v>
      </c>
      <c r="W38" s="143" t="s">
        <v>99</v>
      </c>
    </row>
    <row r="39" spans="1:23" s="87" customFormat="1" ht="43.5" thickBot="1" x14ac:dyDescent="0.3">
      <c r="A39" s="106" t="s">
        <v>77</v>
      </c>
      <c r="B39" s="102" t="s">
        <v>151</v>
      </c>
      <c r="C39" s="17">
        <v>4</v>
      </c>
      <c r="D39" s="117" t="s">
        <v>159</v>
      </c>
      <c r="E39" s="70" t="s">
        <v>92</v>
      </c>
      <c r="F39" s="59" t="s">
        <v>94</v>
      </c>
      <c r="G39" s="17" t="s">
        <v>98</v>
      </c>
      <c r="H39" s="17" t="s">
        <v>99</v>
      </c>
      <c r="I39" s="17" t="s">
        <v>98</v>
      </c>
      <c r="J39" s="17" t="s">
        <v>99</v>
      </c>
      <c r="K39" s="18" t="s">
        <v>115</v>
      </c>
      <c r="L39" s="17">
        <v>73</v>
      </c>
      <c r="M39" s="62">
        <v>40634</v>
      </c>
      <c r="N39" s="67">
        <v>43100</v>
      </c>
      <c r="O39" s="38">
        <v>44196</v>
      </c>
      <c r="P39" s="45"/>
      <c r="Q39" s="39">
        <v>43100</v>
      </c>
      <c r="R39" s="152" t="s">
        <v>129</v>
      </c>
      <c r="S39" s="146">
        <v>41851</v>
      </c>
      <c r="T39" s="142">
        <v>4670</v>
      </c>
      <c r="U39" s="143" t="s">
        <v>1</v>
      </c>
      <c r="V39" s="143" t="s">
        <v>129</v>
      </c>
      <c r="W39" s="143" t="s">
        <v>183</v>
      </c>
    </row>
    <row r="40" spans="1:23" ht="57.75" thickBot="1" x14ac:dyDescent="0.3">
      <c r="A40" s="126" t="s">
        <v>76</v>
      </c>
      <c r="B40" s="77" t="s">
        <v>152</v>
      </c>
      <c r="C40" s="127">
        <v>4</v>
      </c>
      <c r="D40" s="128" t="s">
        <v>159</v>
      </c>
      <c r="E40" s="129" t="s">
        <v>93</v>
      </c>
      <c r="F40" s="130" t="s">
        <v>94</v>
      </c>
      <c r="G40" s="127" t="s">
        <v>98</v>
      </c>
      <c r="H40" s="127" t="s">
        <v>99</v>
      </c>
      <c r="I40" s="127" t="s">
        <v>98</v>
      </c>
      <c r="J40" s="127" t="s">
        <v>99</v>
      </c>
      <c r="K40" s="131" t="s">
        <v>116</v>
      </c>
      <c r="L40" s="127">
        <v>71</v>
      </c>
      <c r="M40" s="65">
        <v>40634</v>
      </c>
      <c r="N40" s="67">
        <v>41698</v>
      </c>
      <c r="O40" s="38">
        <v>42794</v>
      </c>
      <c r="P40" s="133" t="s">
        <v>174</v>
      </c>
      <c r="Q40" s="39">
        <v>41698</v>
      </c>
      <c r="R40" s="152" t="s">
        <v>129</v>
      </c>
      <c r="S40" s="146">
        <v>41698</v>
      </c>
      <c r="T40" s="142">
        <v>2882</v>
      </c>
      <c r="U40" s="143" t="s">
        <v>1</v>
      </c>
      <c r="V40" s="143" t="s">
        <v>129</v>
      </c>
      <c r="W40" s="143" t="s">
        <v>183</v>
      </c>
    </row>
    <row r="41" spans="1:23" ht="18.75" thickBot="1" x14ac:dyDescent="0.3">
      <c r="A41" s="89"/>
      <c r="B41" s="48" t="s">
        <v>164</v>
      </c>
      <c r="C41" s="49"/>
      <c r="D41" s="49"/>
      <c r="E41" s="68"/>
      <c r="F41" s="49"/>
      <c r="G41" s="49"/>
      <c r="H41" s="49"/>
      <c r="I41" s="49"/>
      <c r="J41" s="49"/>
      <c r="K41" s="49" t="s">
        <v>122</v>
      </c>
      <c r="L41" s="50"/>
      <c r="M41" s="51"/>
      <c r="N41" s="51"/>
      <c r="O41" s="51"/>
      <c r="P41" s="51"/>
      <c r="Q41" s="49"/>
      <c r="R41" s="153"/>
      <c r="S41" s="49"/>
      <c r="T41" s="49"/>
      <c r="U41" s="49"/>
      <c r="V41" s="49"/>
      <c r="W41" s="49"/>
    </row>
    <row r="42" spans="1:23" s="87" customFormat="1" ht="29.25" thickBot="1" x14ac:dyDescent="0.3">
      <c r="A42" s="110" t="s">
        <v>154</v>
      </c>
      <c r="B42" s="109" t="s">
        <v>157</v>
      </c>
      <c r="C42" s="96">
        <v>3</v>
      </c>
      <c r="D42" s="96">
        <v>2405</v>
      </c>
      <c r="E42" s="96" t="s">
        <v>83</v>
      </c>
      <c r="F42" s="101"/>
      <c r="G42" s="97" t="s">
        <v>98</v>
      </c>
      <c r="H42" s="97" t="s">
        <v>99</v>
      </c>
      <c r="I42" s="97" t="s">
        <v>98</v>
      </c>
      <c r="J42" s="97" t="s">
        <v>99</v>
      </c>
      <c r="K42" s="98">
        <v>60</v>
      </c>
      <c r="L42" s="96" t="s">
        <v>129</v>
      </c>
      <c r="M42" s="99">
        <v>40878</v>
      </c>
      <c r="N42" s="67">
        <v>41973</v>
      </c>
      <c r="O42" s="38">
        <v>43069</v>
      </c>
      <c r="P42" s="100"/>
      <c r="Q42" s="39">
        <v>41973</v>
      </c>
      <c r="R42" s="152" t="s">
        <v>129</v>
      </c>
      <c r="S42" s="146" t="s">
        <v>129</v>
      </c>
      <c r="T42" s="142" t="s">
        <v>129</v>
      </c>
      <c r="U42" s="143" t="s">
        <v>129</v>
      </c>
      <c r="V42" s="143" t="s">
        <v>129</v>
      </c>
      <c r="W42" s="143" t="s">
        <v>183</v>
      </c>
    </row>
    <row r="43" spans="1:23" ht="30" thickBot="1" x14ac:dyDescent="0.3">
      <c r="A43" s="107" t="s">
        <v>155</v>
      </c>
      <c r="B43" s="35" t="s">
        <v>156</v>
      </c>
      <c r="C43" s="17">
        <v>2</v>
      </c>
      <c r="D43" s="17">
        <v>2405</v>
      </c>
      <c r="E43" s="17" t="s">
        <v>82</v>
      </c>
      <c r="F43" s="57"/>
      <c r="G43" s="42" t="s">
        <v>98</v>
      </c>
      <c r="H43" s="42" t="s">
        <v>99</v>
      </c>
      <c r="I43" s="42" t="s">
        <v>98</v>
      </c>
      <c r="J43" s="42" t="s">
        <v>99</v>
      </c>
      <c r="K43" s="18">
        <v>60</v>
      </c>
      <c r="L43" s="17" t="s">
        <v>129</v>
      </c>
      <c r="M43" s="62">
        <v>40878</v>
      </c>
      <c r="N43" s="67">
        <v>41973</v>
      </c>
      <c r="O43" s="38">
        <v>42704</v>
      </c>
      <c r="P43" s="45"/>
      <c r="Q43" s="39">
        <v>41973</v>
      </c>
      <c r="R43" s="152" t="s">
        <v>129</v>
      </c>
      <c r="S43" s="146" t="s">
        <v>129</v>
      </c>
      <c r="T43" s="142" t="s">
        <v>129</v>
      </c>
      <c r="U43" s="143" t="s">
        <v>129</v>
      </c>
      <c r="V43" s="143" t="s">
        <v>129</v>
      </c>
      <c r="W43" s="143" t="s">
        <v>183</v>
      </c>
    </row>
    <row r="44" spans="1:23" ht="18.75" thickBot="1" x14ac:dyDescent="0.3">
      <c r="A44" s="90"/>
      <c r="B44" s="52" t="s">
        <v>117</v>
      </c>
      <c r="C44" s="53"/>
      <c r="D44" s="53"/>
      <c r="E44" s="71"/>
      <c r="F44" s="53"/>
      <c r="G44" s="53"/>
      <c r="H44" s="53"/>
      <c r="I44" s="53"/>
      <c r="J44" s="53"/>
      <c r="K44" s="53" t="s">
        <v>122</v>
      </c>
      <c r="L44" s="54"/>
      <c r="M44" s="55"/>
      <c r="N44" s="55"/>
      <c r="O44" s="55"/>
      <c r="P44" s="55"/>
      <c r="Q44" s="56"/>
      <c r="R44" s="154"/>
      <c r="S44" s="56"/>
      <c r="T44" s="56"/>
      <c r="U44" s="56"/>
      <c r="V44" s="56"/>
      <c r="W44" s="56"/>
    </row>
    <row r="45" spans="1:23" ht="29.25" x14ac:dyDescent="0.25">
      <c r="A45" s="83" t="s">
        <v>120</v>
      </c>
      <c r="B45" s="149" t="s">
        <v>84</v>
      </c>
      <c r="C45" s="58"/>
      <c r="D45" s="58">
        <v>6033</v>
      </c>
      <c r="E45" s="14" t="s">
        <v>85</v>
      </c>
      <c r="F45" s="58"/>
      <c r="G45" s="14"/>
      <c r="H45" s="14"/>
      <c r="I45" s="14"/>
      <c r="J45" s="14"/>
      <c r="K45" s="14"/>
      <c r="L45" s="14"/>
      <c r="M45" s="58"/>
      <c r="N45" s="63"/>
      <c r="O45" s="30"/>
      <c r="P45" s="40"/>
      <c r="Q45" s="93"/>
      <c r="R45" s="155"/>
      <c r="S45" s="93"/>
      <c r="T45" s="93"/>
      <c r="U45" s="93"/>
      <c r="V45" s="93"/>
      <c r="W45" s="93"/>
    </row>
    <row r="46" spans="1:23" ht="29.25" x14ac:dyDescent="0.25">
      <c r="A46" s="76" t="s">
        <v>120</v>
      </c>
      <c r="B46" s="150" t="s">
        <v>89</v>
      </c>
      <c r="C46" s="59"/>
      <c r="D46" s="59">
        <v>6033</v>
      </c>
      <c r="E46" s="17" t="s">
        <v>86</v>
      </c>
      <c r="F46" s="59"/>
      <c r="G46" s="17"/>
      <c r="H46" s="17"/>
      <c r="I46" s="17"/>
      <c r="J46" s="17"/>
      <c r="K46" s="17"/>
      <c r="L46" s="17"/>
      <c r="M46" s="59"/>
      <c r="N46" s="19"/>
      <c r="O46" s="31"/>
      <c r="P46" s="147"/>
      <c r="Q46" s="92"/>
      <c r="R46" s="158"/>
      <c r="S46" s="92"/>
      <c r="T46" s="92"/>
      <c r="U46" s="92"/>
      <c r="V46" s="92"/>
      <c r="W46" s="92"/>
    </row>
    <row r="47" spans="1:23" ht="42.75" x14ac:dyDescent="0.25">
      <c r="A47" s="76" t="s">
        <v>120</v>
      </c>
      <c r="B47" s="114" t="s">
        <v>90</v>
      </c>
      <c r="C47" s="59"/>
      <c r="D47" s="59">
        <v>6033</v>
      </c>
      <c r="E47" s="17" t="s">
        <v>87</v>
      </c>
      <c r="F47" s="59"/>
      <c r="G47" s="17"/>
      <c r="H47" s="17"/>
      <c r="I47" s="17"/>
      <c r="J47" s="17"/>
      <c r="K47" s="17"/>
      <c r="L47" s="17"/>
      <c r="M47" s="59"/>
      <c r="N47" s="19"/>
      <c r="O47" s="31"/>
      <c r="P47" s="147"/>
      <c r="Q47" s="92"/>
      <c r="R47" s="158"/>
      <c r="S47" s="92"/>
      <c r="T47" s="92"/>
      <c r="U47" s="92"/>
      <c r="V47" s="92"/>
      <c r="W47" s="92"/>
    </row>
    <row r="48" spans="1:23" ht="15.75" thickBot="1" x14ac:dyDescent="0.3">
      <c r="A48" s="76" t="s">
        <v>120</v>
      </c>
      <c r="B48" s="84" t="s">
        <v>91</v>
      </c>
      <c r="C48" s="59"/>
      <c r="D48" s="59">
        <v>6033</v>
      </c>
      <c r="E48" s="17" t="s">
        <v>88</v>
      </c>
      <c r="F48" s="59"/>
      <c r="G48" s="17"/>
      <c r="H48" s="17"/>
      <c r="I48" s="17"/>
      <c r="J48" s="17"/>
      <c r="K48" s="17"/>
      <c r="L48" s="17"/>
      <c r="M48" s="59"/>
      <c r="N48" s="19"/>
      <c r="O48" s="31"/>
      <c r="P48" s="41"/>
      <c r="Q48" s="94"/>
      <c r="R48" s="156"/>
      <c r="S48" s="94"/>
      <c r="T48" s="94"/>
      <c r="U48" s="94"/>
      <c r="V48" s="94"/>
      <c r="W48" s="94"/>
    </row>
  </sheetData>
  <mergeCells count="9">
    <mergeCell ref="B1:N2"/>
    <mergeCell ref="C3:L3"/>
    <mergeCell ref="A5:P8"/>
    <mergeCell ref="S7:W7"/>
    <mergeCell ref="Q5:W5"/>
    <mergeCell ref="Q6:W6"/>
    <mergeCell ref="Q7:Q9"/>
    <mergeCell ref="R7:R9"/>
    <mergeCell ref="S8:W8"/>
  </mergeCells>
  <conditionalFormatting sqref="B33:B38 B40 A33:A40 E33:E40 G26:J27 A20 A13:B19 G43:J43 A26:B28 G19:J21 B20:B21 E13:F14 E15:J18">
    <cfRule type="cellIs" dxfId="1" priority="32" stopIfTrue="1" operator="equal">
      <formula>"?"</formula>
    </cfRule>
  </conditionalFormatting>
  <conditionalFormatting sqref="G42:J42">
    <cfRule type="cellIs" dxfId="0" priority="1" stopIfTrue="1" operator="equal">
      <formula>"?"</formula>
    </cfRule>
  </conditionalFormatting>
  <hyperlinks>
    <hyperlink ref="A26" r:id="rId1"/>
    <hyperlink ref="A27" r:id="rId2"/>
    <hyperlink ref="A28" r:id="rId3"/>
    <hyperlink ref="A43" r:id="rId4"/>
    <hyperlink ref="A42" r:id="rId5"/>
    <hyperlink ref="A20" r:id="rId6"/>
    <hyperlink ref="A21" r:id="rId7"/>
    <hyperlink ref="A19" r:id="rId8"/>
    <hyperlink ref="A18" r:id="rId9"/>
    <hyperlink ref="A17" r:id="rId10"/>
    <hyperlink ref="A16" r:id="rId11"/>
    <hyperlink ref="A15" r:id="rId12"/>
    <hyperlink ref="A14" r:id="rId13"/>
    <hyperlink ref="A13" r:id="rId14"/>
    <hyperlink ref="A40" r:id="rId15"/>
    <hyperlink ref="A39" r:id="rId16"/>
    <hyperlink ref="A38" r:id="rId17"/>
    <hyperlink ref="A37" r:id="rId18"/>
    <hyperlink ref="A36" r:id="rId19"/>
    <hyperlink ref="A35" r:id="rId20"/>
    <hyperlink ref="A34" r:id="rId21"/>
    <hyperlink ref="A33" r:id="rId22"/>
    <hyperlink ref="A11" r:id="rId23"/>
    <hyperlink ref="Q6:W6" r:id="rId24" display="The Hub"/>
  </hyperlinks>
  <pageMargins left="0.70866141732283472" right="0.70866141732283472" top="0.74803149606299213" bottom="0.74803149606299213" header="0.31496062992125984" footer="0.31496062992125984"/>
  <pageSetup paperSize="8" scale="72" orientation="landscape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"/>
  <sheetViews>
    <sheetView workbookViewId="0">
      <selection activeCell="D21" sqref="D21"/>
    </sheetView>
  </sheetViews>
  <sheetFormatPr defaultRowHeight="15" x14ac:dyDescent="0.25"/>
  <cols>
    <col min="2" max="2" width="17" bestFit="1" customWidth="1"/>
    <col min="4" max="4" width="10.5703125" bestFit="1" customWidth="1"/>
    <col min="5" max="5" width="12.28515625" bestFit="1" customWidth="1"/>
  </cols>
  <sheetData>
    <row r="1" spans="1:10" ht="15.75" x14ac:dyDescent="0.25">
      <c r="A1" s="6" t="s">
        <v>7</v>
      </c>
    </row>
    <row r="3" spans="1:10" x14ac:dyDescent="0.25">
      <c r="A3" s="2" t="s">
        <v>5</v>
      </c>
      <c r="B3" s="3" t="s">
        <v>6</v>
      </c>
      <c r="C3" s="4">
        <v>4</v>
      </c>
      <c r="D3" s="4">
        <v>12</v>
      </c>
      <c r="E3" s="4">
        <v>24</v>
      </c>
      <c r="F3" s="4">
        <v>36</v>
      </c>
      <c r="G3" s="4">
        <v>48</v>
      </c>
      <c r="H3" s="4">
        <v>72</v>
      </c>
      <c r="I3" s="4">
        <v>132</v>
      </c>
      <c r="J3" s="4">
        <v>999</v>
      </c>
    </row>
    <row r="4" spans="1:10" x14ac:dyDescent="0.25">
      <c r="A4" s="2" t="s">
        <v>0</v>
      </c>
      <c r="B4" s="5">
        <v>1</v>
      </c>
      <c r="C4" s="1">
        <v>148</v>
      </c>
      <c r="D4" s="1">
        <v>336</v>
      </c>
      <c r="E4" s="1">
        <v>724</v>
      </c>
      <c r="F4" s="1">
        <v>1265</v>
      </c>
      <c r="G4" s="1">
        <v>1987</v>
      </c>
      <c r="H4" s="1">
        <v>2573</v>
      </c>
      <c r="I4" s="1">
        <v>4170</v>
      </c>
      <c r="J4" s="1">
        <v>6602</v>
      </c>
    </row>
    <row r="5" spans="1:10" x14ac:dyDescent="0.25">
      <c r="A5" s="2" t="s">
        <v>1</v>
      </c>
      <c r="B5" s="5">
        <v>1.2</v>
      </c>
      <c r="C5" s="1">
        <v>166</v>
      </c>
      <c r="D5" s="1">
        <v>376</v>
      </c>
      <c r="E5" s="1">
        <v>811</v>
      </c>
      <c r="F5" s="1">
        <v>1417</v>
      </c>
      <c r="G5" s="1">
        <v>2225</v>
      </c>
      <c r="H5" s="1">
        <v>2882</v>
      </c>
      <c r="I5" s="1">
        <v>4670</v>
      </c>
      <c r="J5" s="1">
        <v>7395</v>
      </c>
    </row>
    <row r="6" spans="1:10" x14ac:dyDescent="0.25">
      <c r="A6" s="2" t="s">
        <v>2</v>
      </c>
      <c r="B6" s="5">
        <v>1.3</v>
      </c>
      <c r="C6" s="1">
        <v>193</v>
      </c>
      <c r="D6" s="1">
        <v>437</v>
      </c>
      <c r="E6" s="1">
        <v>941</v>
      </c>
      <c r="F6" s="1">
        <v>1645</v>
      </c>
      <c r="G6" s="1">
        <v>2583</v>
      </c>
      <c r="H6" s="1">
        <v>3345</v>
      </c>
      <c r="I6" s="1">
        <v>5421</v>
      </c>
      <c r="J6" s="1">
        <v>8583</v>
      </c>
    </row>
    <row r="7" spans="1:10" x14ac:dyDescent="0.25">
      <c r="A7" s="2" t="s">
        <v>3</v>
      </c>
      <c r="B7" s="5">
        <v>1.6</v>
      </c>
      <c r="C7" s="1">
        <v>237</v>
      </c>
      <c r="D7" s="1">
        <v>537</v>
      </c>
      <c r="E7" s="1">
        <v>1159</v>
      </c>
      <c r="F7" s="1">
        <v>2025</v>
      </c>
      <c r="G7" s="1">
        <v>3179</v>
      </c>
      <c r="H7" s="1">
        <v>4117</v>
      </c>
      <c r="I7" s="1">
        <v>6671</v>
      </c>
      <c r="J7" s="1">
        <v>10564</v>
      </c>
    </row>
    <row r="8" spans="1:10" x14ac:dyDescent="0.25">
      <c r="A8" s="2" t="s">
        <v>4</v>
      </c>
      <c r="B8" s="5">
        <v>1.72</v>
      </c>
      <c r="C8" s="1">
        <v>255</v>
      </c>
      <c r="D8" s="1">
        <v>578</v>
      </c>
      <c r="E8" s="1">
        <v>1246</v>
      </c>
      <c r="F8" s="1">
        <v>2176</v>
      </c>
      <c r="G8" s="1">
        <v>3417</v>
      </c>
      <c r="H8" s="1">
        <v>4425</v>
      </c>
      <c r="I8" s="1">
        <v>7172</v>
      </c>
      <c r="J8" s="1">
        <v>11356</v>
      </c>
    </row>
    <row r="11" spans="1:10" x14ac:dyDescent="0.25">
      <c r="A11" s="2" t="s">
        <v>5</v>
      </c>
      <c r="B11" s="2" t="s">
        <v>8</v>
      </c>
    </row>
    <row r="12" spans="1:10" x14ac:dyDescent="0.25">
      <c r="A12" s="2" t="s">
        <v>0</v>
      </c>
      <c r="B12" s="8">
        <v>1</v>
      </c>
    </row>
    <row r="13" spans="1:10" x14ac:dyDescent="0.25">
      <c r="A13" s="2" t="s">
        <v>1</v>
      </c>
      <c r="B13" s="8">
        <v>1.2</v>
      </c>
    </row>
    <row r="14" spans="1:10" x14ac:dyDescent="0.25">
      <c r="A14" s="2" t="s">
        <v>2</v>
      </c>
      <c r="B14" s="8">
        <v>1.3</v>
      </c>
    </row>
    <row r="15" spans="1:10" x14ac:dyDescent="0.25">
      <c r="A15" s="2" t="s">
        <v>3</v>
      </c>
      <c r="B15" s="8">
        <v>1.6</v>
      </c>
    </row>
    <row r="16" spans="1:10" x14ac:dyDescent="0.25">
      <c r="A16" s="2" t="s">
        <v>4</v>
      </c>
      <c r="B16" s="8">
        <v>1.72</v>
      </c>
    </row>
    <row r="17" spans="1:2" s="9" customFormat="1" x14ac:dyDescent="0.25">
      <c r="A17" s="10" t="s">
        <v>24</v>
      </c>
      <c r="B17" s="11">
        <v>1.4</v>
      </c>
    </row>
    <row r="18" spans="1:2" s="9" customFormat="1" x14ac:dyDescent="0.25">
      <c r="A18" s="10" t="s">
        <v>25</v>
      </c>
      <c r="B18" s="11">
        <v>1.92</v>
      </c>
    </row>
    <row r="19" spans="1:2" s="9" customFormat="1" x14ac:dyDescent="0.25">
      <c r="A19" s="10" t="s">
        <v>26</v>
      </c>
      <c r="B19" s="11">
        <v>1.2</v>
      </c>
    </row>
    <row r="20" spans="1:2" s="9" customFormat="1" x14ac:dyDescent="0.25">
      <c r="A20" s="10" t="s">
        <v>27</v>
      </c>
      <c r="B20" s="11">
        <v>1.25</v>
      </c>
    </row>
    <row r="21" spans="1:2" s="9" customFormat="1" x14ac:dyDescent="0.25">
      <c r="A21" s="10" t="s">
        <v>23</v>
      </c>
      <c r="B21" s="11">
        <v>1.5</v>
      </c>
    </row>
    <row r="22" spans="1:2" s="9" customFormat="1" x14ac:dyDescent="0.25">
      <c r="A22" s="10" t="s">
        <v>28</v>
      </c>
      <c r="B22" s="11">
        <v>1.1499999999999999</v>
      </c>
    </row>
    <row r="23" spans="1:2" s="9" customFormat="1" x14ac:dyDescent="0.25">
      <c r="A23"/>
      <c r="B23"/>
    </row>
    <row r="24" spans="1:2" x14ac:dyDescent="0.25">
      <c r="A24" s="2" t="s">
        <v>6</v>
      </c>
      <c r="B24" s="2" t="s">
        <v>9</v>
      </c>
    </row>
    <row r="25" spans="1:2" x14ac:dyDescent="0.25">
      <c r="A25" s="2">
        <v>4</v>
      </c>
      <c r="B25" s="7" t="s">
        <v>10</v>
      </c>
    </row>
    <row r="26" spans="1:2" x14ac:dyDescent="0.25">
      <c r="A26" s="2">
        <v>12</v>
      </c>
      <c r="B26" s="7" t="s">
        <v>11</v>
      </c>
    </row>
    <row r="27" spans="1:2" x14ac:dyDescent="0.25">
      <c r="A27" s="2">
        <v>24</v>
      </c>
      <c r="B27" s="7" t="s">
        <v>12</v>
      </c>
    </row>
    <row r="28" spans="1:2" x14ac:dyDescent="0.25">
      <c r="A28" s="2">
        <v>36</v>
      </c>
      <c r="B28" s="7" t="s">
        <v>13</v>
      </c>
    </row>
    <row r="29" spans="1:2" x14ac:dyDescent="0.25">
      <c r="A29" s="2">
        <v>48</v>
      </c>
      <c r="B29" s="7" t="s">
        <v>14</v>
      </c>
    </row>
    <row r="30" spans="1:2" x14ac:dyDescent="0.25">
      <c r="A30" s="2">
        <v>72</v>
      </c>
      <c r="B30" s="7" t="s">
        <v>15</v>
      </c>
    </row>
    <row r="31" spans="1:2" x14ac:dyDescent="0.25">
      <c r="A31" s="2">
        <v>132</v>
      </c>
      <c r="B31" s="7" t="s">
        <v>16</v>
      </c>
    </row>
    <row r="32" spans="1:2" x14ac:dyDescent="0.25">
      <c r="A32" s="2">
        <v>999</v>
      </c>
      <c r="B32" s="7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FUNDING &amp; INFO GUIDE</vt:lpstr>
      <vt:lpstr>FUNDING MATRIX LOOKUP</vt:lpstr>
      <vt:lpstr>CreditRange</vt:lpstr>
      <vt:lpstr>FundingRange</vt:lpstr>
      <vt:lpstr>'FUNDING &amp; INFO GUIDE'!Print_Area</vt:lpstr>
      <vt:lpstr>'FUNDING &amp; INFO GUIDE'!Print_Titles</vt:lpstr>
      <vt:lpstr>WFactor</vt:lpstr>
    </vt:vector>
  </TitlesOfParts>
  <Company>City &amp; Guilds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Gaines</dc:creator>
  <cp:lastModifiedBy>Joyce Slowley</cp:lastModifiedBy>
  <cp:lastPrinted>2014-03-07T12:50:34Z</cp:lastPrinted>
  <dcterms:created xsi:type="dcterms:W3CDTF">2012-10-10T07:21:37Z</dcterms:created>
  <dcterms:modified xsi:type="dcterms:W3CDTF">2017-07-06T10:27:33Z</dcterms:modified>
</cp:coreProperties>
</file>